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320" windowHeight="10740" activeTab="0"/>
  </bookViews>
  <sheets>
    <sheet name="прогноз 2024-2030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<sst xmlns="http://schemas.openxmlformats.org/spreadsheetml/2006/main" count="62" uniqueCount="42">
  <si>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Показатели</t>
  </si>
  <si>
    <t>Единица измерения</t>
  </si>
  <si>
    <t>отчет</t>
  </si>
  <si>
    <t>оценка</t>
  </si>
  <si>
    <t>тыс.чел.</t>
  </si>
  <si>
    <t xml:space="preserve">млн. руб. 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</si>
  <si>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</si>
  <si>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</si>
  <si>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</si>
  <si>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млн. руб.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</si>
  <si>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</si>
  <si>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</si>
  <si>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</si>
  <si>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</si>
  <si>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</si>
  <si>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</si>
  <si>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тыс. чел.</t>
  </si>
  <si>
    <t>Инвестиции в основной капитал</t>
  </si>
  <si>
    <t>млн.руб.</t>
  </si>
  <si>
    <t>руб.</t>
  </si>
  <si>
    <t>Среднегодовая численность занятых в экономике</t>
  </si>
  <si>
    <t>Среднегодовая численность постоянного населения</t>
  </si>
  <si>
    <t>Основные макроэкономические показатели</t>
  </si>
  <si>
    <t>Показатели по видам экономической деятельности</t>
  </si>
  <si>
    <t>Объем отгрузки промышленной продукции</t>
  </si>
  <si>
    <t>Объем продукции сельского хозяйства</t>
  </si>
  <si>
    <t xml:space="preserve">Объем работ, выполненных по виду экономической деятельности "Строительство" </t>
  </si>
  <si>
    <t>Индекс потребительских цен в среднем за год</t>
  </si>
  <si>
    <t>Прибыль прибыльных предприятий</t>
  </si>
  <si>
    <t xml:space="preserve">Фонд начисленной заработной платы </t>
  </si>
  <si>
    <t xml:space="preserve">Среднемесячная заработная плата </t>
  </si>
  <si>
    <t xml:space="preserve">Уровень зарегистрированной безработицы (среднегодовой) </t>
  </si>
  <si>
    <t xml:space="preserve">и прогнозирования администрации </t>
  </si>
  <si>
    <t>прогноз (консервативный вариант)</t>
  </si>
  <si>
    <t>прогноз (базовый вариант)</t>
  </si>
  <si>
    <t>Объем услуг по транспортировке и хранению</t>
  </si>
  <si>
    <t>% к предыдущему году в действующих ценах</t>
  </si>
  <si>
    <t>ПРОЕКТ ПРОГНОЗА</t>
  </si>
  <si>
    <t>социально-экономического развития муниципального образования Крымский район на долгосрочный период до 2030 года</t>
  </si>
  <si>
    <t>начальника управления экономики</t>
  </si>
  <si>
    <t>В.З.Стасюкевич</t>
  </si>
  <si>
    <t xml:space="preserve">Исполняющий обязанности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</si>
</sst>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0" fillId="0" borderId="0" xfId="0" applyFont="1" applyAlignment="1">
      <alignment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52" applyFont="1" applyFill="1" applyBorder="1" applyAlignment="1" applyProtection="1">
      <alignment horizontal="left" vertical="center"/>
      <protection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 shrinkToFit="1"/>
      <protection/>
    </xf>
    <xf numFmtId="0" fontId="8" fillId="0" borderId="10" xfId="52" applyFont="1" applyFill="1" applyBorder="1" applyAlignment="1" applyProtection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 shrinkToFi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47" fillId="0" borderId="10" xfId="52" applyFont="1" applyFill="1" applyBorder="1" applyAlignment="1" applyProtection="1">
      <alignment horizontal="right" vertical="center" wrapText="1"/>
      <protection/>
    </xf>
    <xf numFmtId="4" fontId="47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172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172" fontId="12" fillId="32" borderId="10" xfId="0" applyNumberFormat="1" applyFont="1" applyFill="1" applyBorder="1" applyAlignment="1">
      <alignment horizontal="center" vertical="center"/>
    </xf>
    <xf numFmtId="172" fontId="48" fillId="32" borderId="10" xfId="0" applyNumberFormat="1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172" fontId="48" fillId="32" borderId="0" xfId="0" applyNumberFormat="1" applyFont="1" applyFill="1" applyBorder="1" applyAlignment="1">
      <alignment horizontal="center" vertical="center"/>
    </xf>
    <xf numFmtId="172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173" fontId="12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173" fontId="1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4" fontId="6" fillId="32" borderId="10" xfId="52" applyNumberFormat="1" applyFont="1" applyFill="1" applyBorder="1" applyAlignment="1" applyProtection="1">
      <alignment horizontal="right" vertical="center" wrapText="1"/>
      <protection locked="0"/>
    </xf>
    <xf numFmtId="0" fontId="13" fillId="32" borderId="0" xfId="0" applyFont="1" applyFill="1" applyAlignment="1">
      <alignment/>
    </xf>
    <xf numFmtId="172" fontId="13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172" fontId="12" fillId="0" borderId="10" xfId="0" applyNumberFormat="1" applyFont="1" applyBorder="1" applyAlignment="1">
      <alignment horizontal="center" vertical="center"/>
    </xf>
    <xf numFmtId="0" fontId="9" fillId="32" borderId="10" xfId="52" applyFont="1" applyFill="1" applyBorder="1" applyAlignment="1" applyProtection="1">
      <alignment horizontal="center" vertical="center" wrapText="1"/>
      <protection/>
    </xf>
    <xf numFmtId="2" fontId="12" fillId="32" borderId="10" xfId="0" applyNumberFormat="1" applyFont="1" applyFill="1" applyBorder="1" applyAlignment="1">
      <alignment horizontal="center"/>
    </xf>
    <xf numFmtId="0" fontId="4" fillId="32" borderId="10" xfId="52" applyFont="1" applyFill="1" applyBorder="1" applyAlignment="1" applyProtection="1">
      <alignment horizontal="center" vertical="center" wrapText="1"/>
      <protection/>
    </xf>
    <xf numFmtId="173" fontId="48" fillId="32" borderId="10" xfId="0" applyNumberFormat="1" applyFont="1" applyFill="1" applyBorder="1" applyAlignment="1">
      <alignment horizontal="center"/>
    </xf>
    <xf numFmtId="4" fontId="47" fillId="32" borderId="10" xfId="52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32" borderId="10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PageLayoutView="0" workbookViewId="0" topLeftCell="A22">
      <selection activeCell="C37" sqref="C36:C37"/>
    </sheetView>
  </sheetViews>
  <sheetFormatPr defaultColWidth="44.140625" defaultRowHeight="15"/>
  <cols>
    <col min="1" max="1" width="47.281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3.140625" style="49" customWidth="1"/>
    <col min="8" max="8" width="12.8515625" style="49" customWidth="1"/>
    <col min="9" max="9" width="10.421875" style="49" customWidth="1"/>
    <col min="10" max="10" width="10.7109375" style="49" customWidth="1"/>
    <col min="11" max="11" width="10.140625" style="49" customWidth="1"/>
    <col min="12" max="12" width="11.00390625" style="49" customWidth="1"/>
    <col min="13" max="14" width="11.7109375" style="49" customWidth="1"/>
    <col min="15" max="16" width="11.28125" style="49" customWidth="1"/>
    <col min="17" max="21" width="11.00390625" style="49" customWidth="1"/>
    <col min="22" max="22" width="14.28125" style="49" customWidth="1"/>
    <col min="23" max="16384" width="44.140625" style="1" customWidth="1"/>
  </cols>
  <sheetData>
    <row r="1" spans="1:21" ht="15.75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4.75" customHeight="1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0" ht="15.75">
      <c r="A4" s="58" t="s">
        <v>0</v>
      </c>
      <c r="B4" s="59" t="s">
        <v>1</v>
      </c>
      <c r="C4" s="9" t="s">
        <v>2</v>
      </c>
      <c r="D4" s="2" t="s">
        <v>2</v>
      </c>
      <c r="E4" s="2" t="s">
        <v>2</v>
      </c>
      <c r="F4" s="55" t="s">
        <v>3</v>
      </c>
      <c r="G4" s="61" t="s">
        <v>33</v>
      </c>
      <c r="H4" s="61"/>
      <c r="I4" s="61"/>
      <c r="J4" s="61"/>
      <c r="K4" s="61"/>
      <c r="L4" s="61"/>
      <c r="M4" s="61"/>
      <c r="N4" s="61" t="s">
        <v>34</v>
      </c>
      <c r="O4" s="61"/>
      <c r="P4" s="61"/>
      <c r="Q4" s="61"/>
      <c r="R4" s="61"/>
      <c r="S4" s="61"/>
      <c r="T4" s="61"/>
    </row>
    <row r="5" spans="1:20" ht="15.75">
      <c r="A5" s="58"/>
      <c r="B5" s="59"/>
      <c r="C5" s="9">
        <v>2020</v>
      </c>
      <c r="D5" s="9">
        <v>2021</v>
      </c>
      <c r="E5" s="9">
        <v>2022</v>
      </c>
      <c r="F5" s="55">
        <v>2023</v>
      </c>
      <c r="G5" s="53">
        <v>2024</v>
      </c>
      <c r="H5" s="53">
        <v>2025</v>
      </c>
      <c r="I5" s="47">
        <v>2026</v>
      </c>
      <c r="J5" s="47">
        <v>2027</v>
      </c>
      <c r="K5" s="47">
        <v>2028</v>
      </c>
      <c r="L5" s="47">
        <v>2029</v>
      </c>
      <c r="M5" s="47">
        <v>2030</v>
      </c>
      <c r="N5" s="47">
        <v>2024</v>
      </c>
      <c r="O5" s="47">
        <v>2025</v>
      </c>
      <c r="P5" s="47">
        <v>2026</v>
      </c>
      <c r="Q5" s="47">
        <v>2027</v>
      </c>
      <c r="R5" s="47">
        <v>2028</v>
      </c>
      <c r="S5" s="47">
        <v>2029</v>
      </c>
      <c r="T5" s="47">
        <v>2030</v>
      </c>
    </row>
    <row r="6" spans="1:20" ht="15.75">
      <c r="A6" s="14" t="s">
        <v>22</v>
      </c>
      <c r="B6" s="12"/>
      <c r="C6" s="9"/>
      <c r="D6" s="9"/>
      <c r="E6" s="9"/>
      <c r="F6" s="55"/>
      <c r="G6" s="53"/>
      <c r="H6" s="53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8.75">
      <c r="A7" s="4" t="s">
        <v>27</v>
      </c>
      <c r="B7" s="15" t="s">
        <v>13</v>
      </c>
      <c r="C7" s="29">
        <v>103.2</v>
      </c>
      <c r="D7" s="29">
        <v>107.5</v>
      </c>
      <c r="E7" s="52">
        <v>113.2</v>
      </c>
      <c r="F7" s="37">
        <v>105.5</v>
      </c>
      <c r="G7" s="37">
        <v>105</v>
      </c>
      <c r="H7" s="37">
        <v>104</v>
      </c>
      <c r="I7" s="37">
        <v>104</v>
      </c>
      <c r="J7" s="37">
        <v>104</v>
      </c>
      <c r="K7" s="37">
        <v>104</v>
      </c>
      <c r="L7" s="37">
        <v>104</v>
      </c>
      <c r="M7" s="37">
        <v>104</v>
      </c>
      <c r="N7" s="37">
        <v>105</v>
      </c>
      <c r="O7" s="37">
        <v>104</v>
      </c>
      <c r="P7" s="37">
        <v>104</v>
      </c>
      <c r="Q7" s="37">
        <v>104</v>
      </c>
      <c r="R7" s="37">
        <v>104</v>
      </c>
      <c r="S7" s="37">
        <v>104</v>
      </c>
      <c r="T7" s="37">
        <v>104</v>
      </c>
    </row>
    <row r="8" spans="1:20" ht="18.75">
      <c r="A8" s="5" t="s">
        <v>17</v>
      </c>
      <c r="B8" s="16" t="s">
        <v>9</v>
      </c>
      <c r="C8" s="32">
        <v>8363.8</v>
      </c>
      <c r="D8" s="32">
        <v>11546.8</v>
      </c>
      <c r="E8" s="33">
        <v>26084.5</v>
      </c>
      <c r="F8" s="38">
        <v>18561.4</v>
      </c>
      <c r="G8" s="37">
        <v>8854</v>
      </c>
      <c r="H8" s="37">
        <v>6745.8</v>
      </c>
      <c r="I8" s="37">
        <v>7303.1</v>
      </c>
      <c r="J8" s="37">
        <v>7830.6</v>
      </c>
      <c r="K8" s="37">
        <v>8412.6</v>
      </c>
      <c r="L8" s="37">
        <v>9064.1</v>
      </c>
      <c r="M8" s="37">
        <v>9803.7</v>
      </c>
      <c r="N8" s="37">
        <v>8914.6</v>
      </c>
      <c r="O8" s="37">
        <v>6826</v>
      </c>
      <c r="P8" s="37">
        <v>7436.2</v>
      </c>
      <c r="Q8" s="37">
        <v>7996.5</v>
      </c>
      <c r="R8" s="37">
        <v>8607.4</v>
      </c>
      <c r="S8" s="37">
        <v>9291.9</v>
      </c>
      <c r="T8" s="37">
        <v>10069.4</v>
      </c>
    </row>
    <row r="9" spans="1:20" ht="18.75">
      <c r="A9" s="17" t="s">
        <v>6</v>
      </c>
      <c r="B9" s="23" t="s">
        <v>13</v>
      </c>
      <c r="C9" s="33">
        <v>132.1</v>
      </c>
      <c r="D9" s="32">
        <v>121.4</v>
      </c>
      <c r="E9" s="32">
        <v>195.6</v>
      </c>
      <c r="F9" s="39">
        <v>67.3</v>
      </c>
      <c r="G9" s="36">
        <v>45.3</v>
      </c>
      <c r="H9" s="36">
        <v>72.7</v>
      </c>
      <c r="I9" s="36">
        <v>103.5</v>
      </c>
      <c r="J9" s="37">
        <v>103</v>
      </c>
      <c r="K9" s="36">
        <v>103.3</v>
      </c>
      <c r="L9" s="36">
        <v>103.6</v>
      </c>
      <c r="M9" s="37">
        <v>104</v>
      </c>
      <c r="N9" s="36">
        <v>45.6</v>
      </c>
      <c r="O9" s="36">
        <v>73.1</v>
      </c>
      <c r="P9" s="36">
        <v>104.1</v>
      </c>
      <c r="Q9" s="37">
        <v>103.3</v>
      </c>
      <c r="R9" s="37">
        <v>103.5</v>
      </c>
      <c r="S9" s="37">
        <v>103.8</v>
      </c>
      <c r="T9" s="37">
        <v>104.2</v>
      </c>
    </row>
    <row r="10" spans="1:20" ht="18.75">
      <c r="A10" s="10" t="s">
        <v>28</v>
      </c>
      <c r="B10" s="16" t="s">
        <v>9</v>
      </c>
      <c r="C10" s="26">
        <v>1810.1</v>
      </c>
      <c r="D10" s="27">
        <v>2337</v>
      </c>
      <c r="E10" s="27">
        <v>2621.5</v>
      </c>
      <c r="F10" s="35">
        <v>3059</v>
      </c>
      <c r="G10" s="34">
        <v>2860.2</v>
      </c>
      <c r="H10" s="34">
        <v>3395.1</v>
      </c>
      <c r="I10" s="34">
        <v>3568.3</v>
      </c>
      <c r="J10" s="34">
        <v>3743.1</v>
      </c>
      <c r="K10" s="35">
        <v>3922.8</v>
      </c>
      <c r="L10" s="34">
        <v>4122.9</v>
      </c>
      <c r="M10" s="34">
        <v>4349.7</v>
      </c>
      <c r="N10" s="34">
        <v>2880.9</v>
      </c>
      <c r="O10" s="34">
        <v>3451.3</v>
      </c>
      <c r="P10" s="34">
        <v>3652.9</v>
      </c>
      <c r="Q10" s="34">
        <v>3857.5</v>
      </c>
      <c r="R10" s="34">
        <v>4073.5</v>
      </c>
      <c r="S10" s="34">
        <v>4313.8</v>
      </c>
      <c r="T10" s="34">
        <v>4576.9</v>
      </c>
    </row>
    <row r="11" spans="1:20" ht="18.75">
      <c r="A11" s="4" t="s">
        <v>29</v>
      </c>
      <c r="B11" s="16" t="s">
        <v>9</v>
      </c>
      <c r="C11" s="26">
        <v>8133.9</v>
      </c>
      <c r="D11" s="26">
        <v>8592.4</v>
      </c>
      <c r="E11" s="26">
        <v>10608.2</v>
      </c>
      <c r="F11" s="35">
        <v>12050.9</v>
      </c>
      <c r="G11" s="35">
        <v>12320.6</v>
      </c>
      <c r="H11" s="35">
        <v>12995</v>
      </c>
      <c r="I11" s="35">
        <v>13745</v>
      </c>
      <c r="J11" s="34">
        <v>14561.3</v>
      </c>
      <c r="K11" s="34">
        <v>15478.7</v>
      </c>
      <c r="L11" s="34">
        <v>16505.4</v>
      </c>
      <c r="M11" s="34">
        <v>17701.4</v>
      </c>
      <c r="N11" s="34">
        <v>12495.6</v>
      </c>
      <c r="O11" s="35">
        <v>13345.3</v>
      </c>
      <c r="P11" s="34">
        <v>14252.8</v>
      </c>
      <c r="Q11" s="34">
        <v>15326.1</v>
      </c>
      <c r="R11" s="35">
        <v>16591.2</v>
      </c>
      <c r="S11" s="34">
        <v>18130.3</v>
      </c>
      <c r="T11" s="34">
        <v>19907.4</v>
      </c>
    </row>
    <row r="12" spans="1:20" ht="18.75">
      <c r="A12" s="5" t="s">
        <v>30</v>
      </c>
      <c r="B12" s="16" t="s">
        <v>19</v>
      </c>
      <c r="C12" s="26">
        <v>33700.1</v>
      </c>
      <c r="D12" s="26">
        <v>37374.5</v>
      </c>
      <c r="E12" s="26">
        <v>44372.9</v>
      </c>
      <c r="F12" s="34">
        <v>50380.9</v>
      </c>
      <c r="G12" s="34">
        <v>53488.9</v>
      </c>
      <c r="H12" s="34">
        <v>56410.9</v>
      </c>
      <c r="I12" s="37">
        <v>59607.4</v>
      </c>
      <c r="J12" s="36">
        <v>63022.8</v>
      </c>
      <c r="K12" s="37">
        <v>66792.2</v>
      </c>
      <c r="L12" s="36">
        <v>70866.5</v>
      </c>
      <c r="M12" s="36">
        <v>75472.8</v>
      </c>
      <c r="N12" s="34">
        <v>54141.3</v>
      </c>
      <c r="O12" s="34">
        <v>57765.2</v>
      </c>
      <c r="P12" s="36">
        <v>61631.6</v>
      </c>
      <c r="Q12" s="36">
        <v>65945.8</v>
      </c>
      <c r="R12" s="36">
        <v>70891.7</v>
      </c>
      <c r="S12" s="36">
        <v>76775.7</v>
      </c>
      <c r="T12" s="37">
        <v>83301.6</v>
      </c>
    </row>
    <row r="13" spans="1:20" ht="18.75">
      <c r="A13" s="18" t="s">
        <v>7</v>
      </c>
      <c r="B13" s="23" t="s">
        <v>13</v>
      </c>
      <c r="C13" s="26">
        <v>108.7</v>
      </c>
      <c r="D13" s="26">
        <v>110.9</v>
      </c>
      <c r="E13" s="26">
        <v>118.7</v>
      </c>
      <c r="F13" s="35">
        <v>113.5</v>
      </c>
      <c r="G13" s="37">
        <f aca="true" t="shared" si="0" ref="G13:M13">G12/F12*100</f>
        <v>106.16900452353968</v>
      </c>
      <c r="H13" s="37">
        <f t="shared" si="0"/>
        <v>105.46281564960208</v>
      </c>
      <c r="I13" s="37">
        <f t="shared" si="0"/>
        <v>105.66645807813737</v>
      </c>
      <c r="J13" s="37">
        <f t="shared" si="0"/>
        <v>105.72982549146583</v>
      </c>
      <c r="K13" s="37">
        <f t="shared" si="0"/>
        <v>105.98101004715753</v>
      </c>
      <c r="L13" s="37">
        <f t="shared" si="0"/>
        <v>106.09996376822444</v>
      </c>
      <c r="M13" s="37">
        <f t="shared" si="0"/>
        <v>106.49996825016052</v>
      </c>
      <c r="N13" s="35">
        <f>N12/F12*100</f>
        <v>107.46393970730972</v>
      </c>
      <c r="O13" s="37">
        <f aca="true" t="shared" si="1" ref="O13:T13">O12/N12*100</f>
        <v>106.69341149916976</v>
      </c>
      <c r="P13" s="37">
        <f t="shared" si="1"/>
        <v>106.69330323447335</v>
      </c>
      <c r="Q13" s="37">
        <f t="shared" si="1"/>
        <v>106.99998052946866</v>
      </c>
      <c r="R13" s="37">
        <f t="shared" si="1"/>
        <v>107.49994692611205</v>
      </c>
      <c r="S13" s="37">
        <f t="shared" si="1"/>
        <v>108.29998434231369</v>
      </c>
      <c r="T13" s="37">
        <f t="shared" si="1"/>
        <v>108.49995506390695</v>
      </c>
    </row>
    <row r="14" spans="1:20" ht="31.5">
      <c r="A14" s="10" t="s">
        <v>21</v>
      </c>
      <c r="B14" s="6" t="s">
        <v>4</v>
      </c>
      <c r="C14" s="26">
        <v>135.023</v>
      </c>
      <c r="D14" s="28">
        <v>133.032</v>
      </c>
      <c r="E14" s="26">
        <v>130.864</v>
      </c>
      <c r="F14" s="34">
        <v>131.071</v>
      </c>
      <c r="G14" s="34">
        <v>132.109</v>
      </c>
      <c r="H14" s="44">
        <v>133.438</v>
      </c>
      <c r="I14" s="44">
        <v>134.379</v>
      </c>
      <c r="J14" s="44">
        <v>134.963</v>
      </c>
      <c r="K14" s="44">
        <v>135.436</v>
      </c>
      <c r="L14" s="44">
        <v>135.978</v>
      </c>
      <c r="M14" s="44">
        <v>136.658</v>
      </c>
      <c r="N14" s="34">
        <v>132.109</v>
      </c>
      <c r="O14" s="34">
        <v>133.438</v>
      </c>
      <c r="P14" s="44">
        <v>134.379</v>
      </c>
      <c r="Q14" s="44">
        <v>134.963</v>
      </c>
      <c r="R14" s="44">
        <v>135.436</v>
      </c>
      <c r="S14" s="44">
        <v>135.978</v>
      </c>
      <c r="T14" s="44">
        <v>136.658</v>
      </c>
    </row>
    <row r="15" spans="1:20" ht="31.5">
      <c r="A15" s="5" t="s">
        <v>20</v>
      </c>
      <c r="B15" s="16" t="s">
        <v>16</v>
      </c>
      <c r="C15" s="26">
        <v>39.734</v>
      </c>
      <c r="D15" s="26">
        <v>39.526</v>
      </c>
      <c r="E15" s="26">
        <v>35.908</v>
      </c>
      <c r="F15" s="56">
        <v>36.313</v>
      </c>
      <c r="G15" s="44">
        <v>36.676</v>
      </c>
      <c r="H15" s="44">
        <v>37.043</v>
      </c>
      <c r="I15" s="44">
        <v>37.413</v>
      </c>
      <c r="J15" s="44">
        <v>37.825</v>
      </c>
      <c r="K15" s="44">
        <v>38.241</v>
      </c>
      <c r="L15" s="44">
        <v>38.7</v>
      </c>
      <c r="M15" s="44">
        <v>39.242</v>
      </c>
      <c r="N15" s="44">
        <v>36.722</v>
      </c>
      <c r="O15" s="44">
        <v>37.135</v>
      </c>
      <c r="P15" s="44">
        <v>37.552</v>
      </c>
      <c r="Q15" s="44">
        <v>38.003</v>
      </c>
      <c r="R15" s="44">
        <v>38.459</v>
      </c>
      <c r="S15" s="44">
        <v>38.959</v>
      </c>
      <c r="T15" s="44">
        <v>39.543</v>
      </c>
    </row>
    <row r="16" spans="1:20" ht="31.5">
      <c r="A16" s="4" t="s">
        <v>31</v>
      </c>
      <c r="B16" s="8" t="s">
        <v>13</v>
      </c>
      <c r="C16" s="31">
        <v>1.5</v>
      </c>
      <c r="D16" s="31">
        <v>0.4</v>
      </c>
      <c r="E16" s="26">
        <v>0.3</v>
      </c>
      <c r="F16" s="34">
        <v>0.3</v>
      </c>
      <c r="G16" s="34">
        <v>0.3</v>
      </c>
      <c r="H16" s="34">
        <v>0.3</v>
      </c>
      <c r="I16" s="54">
        <v>0.24</v>
      </c>
      <c r="J16" s="34">
        <v>0.24</v>
      </c>
      <c r="K16" s="34">
        <v>0.23</v>
      </c>
      <c r="L16" s="34">
        <v>0.23</v>
      </c>
      <c r="M16" s="34">
        <v>0.22</v>
      </c>
      <c r="N16" s="34">
        <v>0.2</v>
      </c>
      <c r="O16" s="34">
        <v>0.2</v>
      </c>
      <c r="P16" s="34">
        <v>0.2</v>
      </c>
      <c r="Q16" s="34">
        <v>0.2</v>
      </c>
      <c r="R16" s="34">
        <v>0.2</v>
      </c>
      <c r="S16" s="34">
        <v>0.2</v>
      </c>
      <c r="T16" s="35">
        <v>0.2</v>
      </c>
    </row>
    <row r="17" spans="1:20" ht="15.75">
      <c r="A17" s="3"/>
      <c r="B17" s="6"/>
      <c r="C17" s="24"/>
      <c r="D17" s="25"/>
      <c r="E17" s="25"/>
      <c r="F17" s="57"/>
      <c r="G17" s="48"/>
      <c r="H17" s="48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31.5">
      <c r="A18" s="19" t="s">
        <v>23</v>
      </c>
      <c r="B18" s="13"/>
      <c r="C18" s="13"/>
      <c r="D18" s="13"/>
      <c r="E18" s="13"/>
      <c r="F18" s="40"/>
      <c r="G18" s="45"/>
      <c r="H18" s="45"/>
      <c r="I18" s="46"/>
      <c r="J18" s="46"/>
      <c r="K18" s="46"/>
      <c r="L18" s="46"/>
      <c r="M18" s="46"/>
      <c r="N18" s="45"/>
      <c r="O18" s="45"/>
      <c r="P18" s="46"/>
      <c r="Q18" s="46"/>
      <c r="R18" s="46"/>
      <c r="S18" s="46"/>
      <c r="T18" s="46"/>
    </row>
    <row r="19" spans="1:20" ht="18.75">
      <c r="A19" s="4" t="s">
        <v>24</v>
      </c>
      <c r="B19" s="16" t="s">
        <v>9</v>
      </c>
      <c r="C19" s="26">
        <v>13516.6</v>
      </c>
      <c r="D19" s="26">
        <v>15602.1</v>
      </c>
      <c r="E19" s="26">
        <v>20280.2</v>
      </c>
      <c r="F19" s="34">
        <v>23061.9</v>
      </c>
      <c r="G19" s="34">
        <v>24229.4</v>
      </c>
      <c r="H19" s="34">
        <v>25877.8</v>
      </c>
      <c r="I19" s="34">
        <v>27506.2</v>
      </c>
      <c r="J19" s="34">
        <v>29635.7</v>
      </c>
      <c r="K19" s="34">
        <v>31991.9</v>
      </c>
      <c r="L19" s="34">
        <v>34635.5</v>
      </c>
      <c r="M19" s="34">
        <v>37605.9</v>
      </c>
      <c r="N19" s="34">
        <v>24747.5</v>
      </c>
      <c r="O19" s="34">
        <v>26350.1</v>
      </c>
      <c r="P19" s="34">
        <v>28055.1</v>
      </c>
      <c r="Q19" s="34">
        <v>30285.6</v>
      </c>
      <c r="R19" s="34">
        <v>32756.6</v>
      </c>
      <c r="S19" s="34">
        <v>35565.9</v>
      </c>
      <c r="T19" s="34">
        <v>38727.4</v>
      </c>
    </row>
    <row r="20" spans="1:20" ht="24">
      <c r="A20" s="4" t="s">
        <v>8</v>
      </c>
      <c r="B20" s="15" t="s">
        <v>6</v>
      </c>
      <c r="C20" s="26">
        <v>77.2</v>
      </c>
      <c r="D20" s="26">
        <v>114.8</v>
      </c>
      <c r="E20" s="26">
        <v>110.1</v>
      </c>
      <c r="F20" s="35">
        <v>111</v>
      </c>
      <c r="G20" s="34">
        <v>102.6</v>
      </c>
      <c r="H20" s="35">
        <v>102.4</v>
      </c>
      <c r="I20" s="34">
        <v>102.5</v>
      </c>
      <c r="J20" s="34">
        <v>103.3</v>
      </c>
      <c r="K20" s="34">
        <v>103.5</v>
      </c>
      <c r="L20" s="35">
        <v>103.8</v>
      </c>
      <c r="M20" s="34">
        <v>104.1</v>
      </c>
      <c r="N20" s="34">
        <v>102.9</v>
      </c>
      <c r="O20" s="35">
        <v>102.7</v>
      </c>
      <c r="P20" s="34">
        <v>102.9</v>
      </c>
      <c r="Q20" s="35">
        <v>103.5</v>
      </c>
      <c r="R20" s="34">
        <v>103.7</v>
      </c>
      <c r="S20" s="34">
        <v>104.1</v>
      </c>
      <c r="T20" s="35">
        <v>104.4</v>
      </c>
    </row>
    <row r="21" spans="1:20" ht="18.75">
      <c r="A21" s="5" t="s">
        <v>25</v>
      </c>
      <c r="B21" s="21" t="s">
        <v>9</v>
      </c>
      <c r="C21" s="30">
        <v>7219.7</v>
      </c>
      <c r="D21" s="31">
        <v>8903.9</v>
      </c>
      <c r="E21" s="30">
        <v>9766.3</v>
      </c>
      <c r="F21" s="38">
        <v>9581</v>
      </c>
      <c r="G21" s="37">
        <v>10332.4</v>
      </c>
      <c r="H21" s="37">
        <v>11197</v>
      </c>
      <c r="I21" s="36">
        <v>11982.3</v>
      </c>
      <c r="J21" s="35">
        <v>12822.3</v>
      </c>
      <c r="K21" s="35">
        <v>13747.7</v>
      </c>
      <c r="L21" s="35">
        <v>14768.4</v>
      </c>
      <c r="M21" s="35">
        <v>15910.9</v>
      </c>
      <c r="N21" s="37">
        <v>10565.2</v>
      </c>
      <c r="O21" s="37">
        <v>11530</v>
      </c>
      <c r="P21" s="37">
        <v>12349.5</v>
      </c>
      <c r="Q21" s="34">
        <v>13253.9</v>
      </c>
      <c r="R21" s="34">
        <v>14265.8</v>
      </c>
      <c r="S21" s="34">
        <v>15399.5</v>
      </c>
      <c r="T21" s="34">
        <v>16687.6</v>
      </c>
    </row>
    <row r="22" spans="1:20" ht="18.75">
      <c r="A22" s="17" t="s">
        <v>6</v>
      </c>
      <c r="B22" s="21" t="s">
        <v>13</v>
      </c>
      <c r="C22" s="31">
        <v>101.2</v>
      </c>
      <c r="D22" s="30">
        <v>109</v>
      </c>
      <c r="E22" s="31">
        <v>106.7</v>
      </c>
      <c r="F22" s="38">
        <v>97.9</v>
      </c>
      <c r="G22" s="36">
        <v>103.1</v>
      </c>
      <c r="H22" s="37">
        <v>104</v>
      </c>
      <c r="I22" s="37">
        <v>102.7</v>
      </c>
      <c r="J22" s="34">
        <v>102.5</v>
      </c>
      <c r="K22" s="34">
        <v>102.6</v>
      </c>
      <c r="L22" s="34">
        <v>102.7</v>
      </c>
      <c r="M22" s="35">
        <v>102.9</v>
      </c>
      <c r="N22" s="38">
        <v>103.3</v>
      </c>
      <c r="O22" s="38">
        <v>104.1</v>
      </c>
      <c r="P22" s="38">
        <v>102.8</v>
      </c>
      <c r="Q22" s="34">
        <v>102.8</v>
      </c>
      <c r="R22" s="35">
        <v>103</v>
      </c>
      <c r="S22" s="34">
        <v>103.2</v>
      </c>
      <c r="T22" s="34">
        <v>103.5</v>
      </c>
    </row>
    <row r="23" spans="1:20" ht="18.75">
      <c r="A23" s="4" t="s">
        <v>35</v>
      </c>
      <c r="B23" s="6" t="s">
        <v>18</v>
      </c>
      <c r="C23" s="27">
        <v>454.8</v>
      </c>
      <c r="D23" s="26">
        <v>485.9</v>
      </c>
      <c r="E23" s="26">
        <v>940.5</v>
      </c>
      <c r="F23" s="34">
        <v>674.1</v>
      </c>
      <c r="G23" s="34">
        <v>652.5</v>
      </c>
      <c r="H23" s="34">
        <v>698.8</v>
      </c>
      <c r="I23" s="34">
        <v>749.8</v>
      </c>
      <c r="J23" s="34">
        <v>786.5</v>
      </c>
      <c r="K23" s="34">
        <v>825.8</v>
      </c>
      <c r="L23" s="34">
        <v>867.9</v>
      </c>
      <c r="M23" s="34">
        <v>913.9</v>
      </c>
      <c r="N23" s="34">
        <v>656.2</v>
      </c>
      <c r="O23" s="34">
        <v>705.6</v>
      </c>
      <c r="P23" s="34">
        <v>759.2</v>
      </c>
      <c r="Q23" s="35">
        <v>799.4</v>
      </c>
      <c r="R23" s="34">
        <v>843.4</v>
      </c>
      <c r="S23" s="34">
        <v>893.2</v>
      </c>
      <c r="T23" s="34">
        <v>949.5</v>
      </c>
    </row>
    <row r="24" spans="1:20" ht="18.75">
      <c r="A24" s="17" t="s">
        <v>36</v>
      </c>
      <c r="B24" s="21" t="s">
        <v>13</v>
      </c>
      <c r="C24" s="26">
        <v>86.5</v>
      </c>
      <c r="D24" s="26">
        <v>106.8</v>
      </c>
      <c r="E24" s="26">
        <v>193.6</v>
      </c>
      <c r="F24" s="34">
        <v>71.7</v>
      </c>
      <c r="G24" s="34">
        <v>96.8</v>
      </c>
      <c r="H24" s="34">
        <v>107.1</v>
      </c>
      <c r="I24" s="34">
        <v>107.3</v>
      </c>
      <c r="J24" s="34">
        <v>104.9</v>
      </c>
      <c r="K24" s="35">
        <v>105</v>
      </c>
      <c r="L24" s="34">
        <v>105.1</v>
      </c>
      <c r="M24" s="34">
        <v>105.3</v>
      </c>
      <c r="N24" s="34">
        <v>97.3</v>
      </c>
      <c r="O24" s="34">
        <v>107.5</v>
      </c>
      <c r="P24" s="34">
        <v>107.6</v>
      </c>
      <c r="Q24" s="34">
        <v>105.3</v>
      </c>
      <c r="R24" s="34">
        <v>105.5</v>
      </c>
      <c r="S24" s="34">
        <v>105.9</v>
      </c>
      <c r="T24" s="34">
        <v>106.3</v>
      </c>
    </row>
    <row r="25" spans="1:20" ht="18.75">
      <c r="A25" s="5" t="s">
        <v>14</v>
      </c>
      <c r="B25" s="22" t="s">
        <v>9</v>
      </c>
      <c r="C25" s="26">
        <v>18221.3</v>
      </c>
      <c r="D25" s="26">
        <v>23710.1</v>
      </c>
      <c r="E25" s="26">
        <v>26784.2</v>
      </c>
      <c r="F25" s="34">
        <v>29810.9</v>
      </c>
      <c r="G25" s="34">
        <v>32303.6</v>
      </c>
      <c r="H25" s="34">
        <v>34939.3</v>
      </c>
      <c r="I25" s="35">
        <v>37754</v>
      </c>
      <c r="J25" s="34">
        <v>40756.2</v>
      </c>
      <c r="K25" s="34">
        <v>44039.5</v>
      </c>
      <c r="L25" s="34">
        <v>47678.8</v>
      </c>
      <c r="M25" s="34">
        <v>51717.7</v>
      </c>
      <c r="N25" s="34">
        <v>32360.7</v>
      </c>
      <c r="O25" s="35">
        <v>35087.6</v>
      </c>
      <c r="P25" s="35">
        <v>38005.4</v>
      </c>
      <c r="Q25" s="35">
        <v>41106.6</v>
      </c>
      <c r="R25" s="35">
        <v>44546.3</v>
      </c>
      <c r="S25" s="35">
        <v>48505.2</v>
      </c>
      <c r="T25" s="35">
        <v>52966.5</v>
      </c>
    </row>
    <row r="26" spans="1:20" ht="18.75">
      <c r="A26" s="18" t="s">
        <v>6</v>
      </c>
      <c r="B26" s="21" t="s">
        <v>13</v>
      </c>
      <c r="C26" s="27">
        <v>95</v>
      </c>
      <c r="D26" s="26">
        <v>120.5</v>
      </c>
      <c r="E26" s="26">
        <v>99.1</v>
      </c>
      <c r="F26" s="35">
        <v>106</v>
      </c>
      <c r="G26" s="35">
        <v>103.3</v>
      </c>
      <c r="H26" s="34">
        <v>103.7</v>
      </c>
      <c r="I26" s="34">
        <v>103.9</v>
      </c>
      <c r="J26" s="34">
        <v>103.9</v>
      </c>
      <c r="K26" s="35">
        <v>104</v>
      </c>
      <c r="L26" s="35">
        <v>104.2</v>
      </c>
      <c r="M26" s="34">
        <v>104.5</v>
      </c>
      <c r="N26" s="35">
        <v>103.5</v>
      </c>
      <c r="O26" s="35">
        <v>104</v>
      </c>
      <c r="P26" s="34">
        <v>104.2</v>
      </c>
      <c r="Q26" s="34">
        <v>104.1</v>
      </c>
      <c r="R26" s="34">
        <v>104.3</v>
      </c>
      <c r="S26" s="34">
        <v>104.8</v>
      </c>
      <c r="T26" s="34">
        <v>105.2</v>
      </c>
    </row>
    <row r="27" spans="1:20" ht="18.75">
      <c r="A27" s="4" t="s">
        <v>15</v>
      </c>
      <c r="B27" s="6" t="s">
        <v>5</v>
      </c>
      <c r="C27" s="26">
        <v>414.8</v>
      </c>
      <c r="D27" s="26">
        <v>465.5</v>
      </c>
      <c r="E27" s="26">
        <v>564.9</v>
      </c>
      <c r="F27" s="34">
        <v>654.7</v>
      </c>
      <c r="G27" s="35">
        <v>693.1</v>
      </c>
      <c r="H27" s="35">
        <v>736.7</v>
      </c>
      <c r="I27" s="34">
        <v>786.1</v>
      </c>
      <c r="J27" s="34">
        <v>837.2</v>
      </c>
      <c r="K27" s="34">
        <v>892.5</v>
      </c>
      <c r="L27" s="34">
        <v>953.3</v>
      </c>
      <c r="M27" s="34">
        <v>1019.2</v>
      </c>
      <c r="N27" s="34">
        <v>694.5</v>
      </c>
      <c r="O27" s="35">
        <v>740.3</v>
      </c>
      <c r="P27" s="35">
        <v>793</v>
      </c>
      <c r="Q27" s="34">
        <v>849.5</v>
      </c>
      <c r="R27" s="34">
        <v>913.5</v>
      </c>
      <c r="S27" s="34">
        <v>986.1</v>
      </c>
      <c r="T27" s="34">
        <v>1069.6</v>
      </c>
    </row>
    <row r="28" spans="1:20" ht="18.75">
      <c r="A28" s="20" t="s">
        <v>6</v>
      </c>
      <c r="B28" s="21" t="s">
        <v>13</v>
      </c>
      <c r="C28" s="26">
        <v>90.4</v>
      </c>
      <c r="D28" s="26">
        <v>107.8</v>
      </c>
      <c r="E28" s="27">
        <v>107.4</v>
      </c>
      <c r="F28" s="34">
        <v>104.5</v>
      </c>
      <c r="G28" s="34">
        <v>101.8</v>
      </c>
      <c r="H28" s="34">
        <v>102.2</v>
      </c>
      <c r="I28" s="34">
        <v>102.6</v>
      </c>
      <c r="J28" s="34">
        <v>102.5</v>
      </c>
      <c r="K28" s="34">
        <v>102.6</v>
      </c>
      <c r="L28" s="34">
        <v>102.8</v>
      </c>
      <c r="M28" s="35">
        <v>103</v>
      </c>
      <c r="N28" s="35">
        <v>102</v>
      </c>
      <c r="O28" s="35">
        <v>102.5</v>
      </c>
      <c r="P28" s="35">
        <v>103</v>
      </c>
      <c r="Q28" s="34">
        <v>103.1</v>
      </c>
      <c r="R28" s="34">
        <v>103.5</v>
      </c>
      <c r="S28" s="34">
        <v>103.9</v>
      </c>
      <c r="T28" s="34">
        <v>104.5</v>
      </c>
    </row>
    <row r="29" spans="1:20" ht="45">
      <c r="A29" s="4" t="s">
        <v>26</v>
      </c>
      <c r="B29" s="7" t="s">
        <v>10</v>
      </c>
      <c r="C29" s="27">
        <v>1202</v>
      </c>
      <c r="D29" s="27">
        <v>1345.2</v>
      </c>
      <c r="E29" s="27">
        <v>1412.5</v>
      </c>
      <c r="F29" s="35">
        <v>1607</v>
      </c>
      <c r="G29" s="35">
        <v>1689</v>
      </c>
      <c r="H29" s="35">
        <v>1788.2</v>
      </c>
      <c r="I29" s="34">
        <v>1904.4</v>
      </c>
      <c r="J29" s="34">
        <v>2037.8</v>
      </c>
      <c r="K29" s="34">
        <v>2182.7</v>
      </c>
      <c r="L29" s="35">
        <v>2331</v>
      </c>
      <c r="M29" s="35">
        <v>2513.8</v>
      </c>
      <c r="N29" s="35">
        <v>1691</v>
      </c>
      <c r="O29" s="35">
        <v>1800</v>
      </c>
      <c r="P29" s="35">
        <v>1917</v>
      </c>
      <c r="Q29" s="35">
        <v>2063.3</v>
      </c>
      <c r="R29" s="35">
        <v>2218.6</v>
      </c>
      <c r="S29" s="35">
        <v>2392.6</v>
      </c>
      <c r="T29" s="35">
        <v>2592.7</v>
      </c>
    </row>
    <row r="30" spans="1:20" ht="18.75">
      <c r="A30" s="20" t="s">
        <v>6</v>
      </c>
      <c r="B30" s="21" t="s">
        <v>13</v>
      </c>
      <c r="C30" s="26">
        <v>56.9</v>
      </c>
      <c r="D30" s="26">
        <v>107.5</v>
      </c>
      <c r="E30" s="26">
        <v>93.8</v>
      </c>
      <c r="F30" s="34">
        <v>103.4</v>
      </c>
      <c r="G30" s="34">
        <v>100.1</v>
      </c>
      <c r="H30" s="35">
        <v>101.8</v>
      </c>
      <c r="I30" s="34">
        <v>102.4</v>
      </c>
      <c r="J30" s="34">
        <v>102.3</v>
      </c>
      <c r="K30" s="34">
        <v>102.4</v>
      </c>
      <c r="L30" s="35">
        <v>102.1</v>
      </c>
      <c r="M30" s="35">
        <v>103</v>
      </c>
      <c r="N30" s="34">
        <v>100.5</v>
      </c>
      <c r="O30" s="35">
        <v>102.1</v>
      </c>
      <c r="P30" s="35">
        <v>102.7</v>
      </c>
      <c r="Q30" s="35">
        <v>102.9</v>
      </c>
      <c r="R30" s="35">
        <v>102.8</v>
      </c>
      <c r="S30" s="35">
        <v>103.1</v>
      </c>
      <c r="T30" s="35">
        <v>103.5</v>
      </c>
    </row>
    <row r="31" spans="1:20" ht="30">
      <c r="A31" s="5" t="s">
        <v>11</v>
      </c>
      <c r="B31" s="7" t="s">
        <v>12</v>
      </c>
      <c r="C31" s="26">
        <v>54.8</v>
      </c>
      <c r="D31" s="26">
        <v>84.1</v>
      </c>
      <c r="E31" s="26">
        <v>80.19</v>
      </c>
      <c r="F31" s="34">
        <v>89.5</v>
      </c>
      <c r="G31" s="35">
        <v>85</v>
      </c>
      <c r="H31" s="34">
        <v>78.1</v>
      </c>
      <c r="I31" s="34">
        <v>80.3</v>
      </c>
      <c r="J31" s="34">
        <v>80.4</v>
      </c>
      <c r="K31" s="34">
        <v>80.5</v>
      </c>
      <c r="L31" s="35">
        <v>80.6</v>
      </c>
      <c r="M31" s="34">
        <v>80.8</v>
      </c>
      <c r="N31" s="34">
        <v>89.6</v>
      </c>
      <c r="O31" s="34">
        <v>82.4</v>
      </c>
      <c r="P31" s="34">
        <v>84.9</v>
      </c>
      <c r="Q31" s="35">
        <v>85</v>
      </c>
      <c r="R31" s="34">
        <v>85.1</v>
      </c>
      <c r="S31" s="35">
        <v>85.2</v>
      </c>
      <c r="T31" s="34">
        <v>85.5</v>
      </c>
    </row>
    <row r="33" spans="6:20" ht="18.75">
      <c r="F33" s="41"/>
      <c r="G33" s="42"/>
      <c r="H33" s="42"/>
      <c r="I33" s="43"/>
      <c r="J33" s="50"/>
      <c r="K33" s="50"/>
      <c r="L33" s="50"/>
      <c r="M33" s="50"/>
      <c r="Q33" s="50"/>
      <c r="R33" s="50"/>
      <c r="S33" s="50"/>
      <c r="T33" s="50"/>
    </row>
    <row r="34" spans="1:9" ht="18.75">
      <c r="A34" s="11" t="s">
        <v>41</v>
      </c>
      <c r="F34" s="41"/>
      <c r="G34" s="43"/>
      <c r="H34" s="42"/>
      <c r="I34" s="42"/>
    </row>
    <row r="35" spans="1:20" ht="18.75">
      <c r="A35" s="11" t="s">
        <v>39</v>
      </c>
      <c r="B35" s="11"/>
      <c r="C35" s="11"/>
      <c r="D35" s="11"/>
      <c r="E35" s="11"/>
      <c r="F35" s="1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8.75">
      <c r="A36" s="11" t="s">
        <v>32</v>
      </c>
      <c r="B36" s="11"/>
      <c r="C36" s="11"/>
      <c r="D36" s="11"/>
      <c r="E36" s="11"/>
      <c r="F36" s="11" t="s">
        <v>40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</sheetData>
  <sheetProtection/>
  <mergeCells count="6">
    <mergeCell ref="A4:A5"/>
    <mergeCell ref="B4:B5"/>
    <mergeCell ref="A1:U1"/>
    <mergeCell ref="A2:U2"/>
    <mergeCell ref="G4:M4"/>
    <mergeCell ref="N4:T4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 Windows</cp:lastModifiedBy>
  <cp:lastPrinted>2023-10-09T10:41:51Z</cp:lastPrinted>
  <dcterms:created xsi:type="dcterms:W3CDTF">2015-07-21T06:55:31Z</dcterms:created>
  <dcterms:modified xsi:type="dcterms:W3CDTF">2023-10-09T10:42:39Z</dcterms:modified>
  <cp:category/>
  <cp:version/>
  <cp:contentType/>
  <cp:contentStatus/>
</cp:coreProperties>
</file>