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9320" windowHeight="10290" activeTab="0"/>
  </bookViews>
  <sheets>
    <sheet name="прогноз 2019-2024" sheetId="1" r:id="rId1"/>
  </sheets>
  <definedNames/>
  <calcPr fullCalcOnLoad="1"/>
</workbook>
</file>

<file path=xl/sharedStrings.xml><?xml version="1.0" encoding="utf-8"?>
<sst xmlns="http://schemas.openxmlformats.org/spreadsheetml/2006/main" count="203" uniqueCount="88">
  <si>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</si>
  <si>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</si>
  <si>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</si>
  <si>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</si>
  <si>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</si>
  <si>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</si>
  <si>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</si>
  <si>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</si>
  <si>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 xml:space="preserve">млн. руб. 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</si>
  <si>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</si>
  <si>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</si>
  <si>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</si>
  <si>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</si>
  <si>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</si>
  <si>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</si>
  <si>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</si>
  <si>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</si>
  <si>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</si>
  <si>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</si>
  <si>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</si>
  <si>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</si>
  <si>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</si>
  <si>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</si>
  <si>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</si>
  <si>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</si>
  <si>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</si>
  <si>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млн.руб.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</si>
  <si>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</si>
  <si>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</si>
  <si>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</si>
  <si>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</si>
  <si>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</si>
  <si>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</si>
  <si>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</si>
  <si>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</si>
  <si>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</si>
  <si>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</si>
  <si>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</si>
  <si>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</si>
  <si>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</si>
  <si>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</si>
  <si>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</si>
  <si>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</si>
  <si>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</si>
  <si>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Среднегодовая численность постоянного населения</t>
  </si>
  <si>
    <t>2.1. Промышленное производство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</si>
  <si>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</si>
  <si>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</si>
  <si>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</si>
  <si>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</si>
  <si>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</si>
  <si>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</si>
  <si>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</si>
  <si>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</si>
  <si>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</si>
  <si>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</si>
  <si>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</si>
  <si>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</si>
  <si>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</si>
  <si>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>Оборот малых предприятий, включая микропредприятия</t>
  </si>
  <si>
    <t>Среднемесячная номинальная начисленная заработная плата в целом по району</t>
  </si>
  <si>
    <t xml:space="preserve">Численность безработных, зарегистрированных в  государственных учреждениях службы занятости населения </t>
  </si>
  <si>
    <t>1 вариант</t>
  </si>
  <si>
    <t>2 вариант</t>
  </si>
  <si>
    <t>Прогноз социально-экономического развития   муниципального образования Крымский район</t>
  </si>
  <si>
    <t xml:space="preserve">и прогнозирования администрации </t>
  </si>
  <si>
    <t>Начальник управления экономики</t>
  </si>
  <si>
    <t>Л.В.Годованец</t>
  </si>
  <si>
    <t>темп роста к предыдущему году</t>
  </si>
  <si>
    <t>Объем отгруженных товаров собственного производства, выполненных работ и услуг собственными силами (В+С+D+Е)</t>
  </si>
  <si>
    <t>2.1.1. Добыча полезных ископаемых (В)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</si>
  <si>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</si>
  <si>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</si>
  <si>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2.1.2. Обрабатывающие производства (С)</t>
  </si>
  <si>
    <t xml:space="preserve">Объем отгруженных товаров собственного производства, выполненных работ и услуг собственными силами </t>
  </si>
  <si>
    <t>2.1.3. Обеспечение электрической энергией, газом, паром; кондиционирование воздуха (D)</t>
  </si>
  <si>
    <t>2.1.4. Водоснабжение; водоотведение, организация сбора и утилизации отходов, деятельность по ликвидации загрязнений (Е)</t>
  </si>
  <si>
    <t xml:space="preserve">2.3. Транспортировка и хранение </t>
  </si>
  <si>
    <t>Объем услуг транспорта</t>
  </si>
  <si>
    <t>Объем работ, выполненных по виду экономической деятельности "Строительство"</t>
  </si>
  <si>
    <t>Индекс потребительских цен (среднегодовой)</t>
  </si>
  <si>
    <t xml:space="preserve">% к предыдущему году </t>
  </si>
  <si>
    <t>Прибыль прибыльных организаций (крупные и средние)</t>
  </si>
  <si>
    <t>Уровень общей безработицы</t>
  </si>
  <si>
    <t>Уровень зарегистрированной безработицы (на конец года)</t>
  </si>
  <si>
    <t>х</t>
  </si>
  <si>
    <t>ПРОЕКТ</t>
  </si>
  <si>
    <t xml:space="preserve">на 2019 год и на плановый период 2020-2024 годы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</si>
</sst>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172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52" applyFont="1" applyFill="1" applyBorder="1" applyAlignment="1" applyProtection="1">
      <alignment horizontal="centerContinuous" vertical="center" wrapText="1"/>
      <protection/>
    </xf>
    <xf numFmtId="0" fontId="4" fillId="33" borderId="10" xfId="52" applyFont="1" applyFill="1" applyBorder="1" applyAlignment="1" applyProtection="1">
      <alignment horizontal="left" vertical="center" wrapText="1" shrinkToFi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5" fillId="33" borderId="10" xfId="52" applyFont="1" applyFill="1" applyBorder="1" applyAlignment="1" applyProtection="1">
      <alignment horizontal="right" vertical="center" wrapText="1"/>
      <protection/>
    </xf>
    <xf numFmtId="4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/>
    </xf>
    <xf numFmtId="0" fontId="6" fillId="33" borderId="10" xfId="52" applyFont="1" applyFill="1" applyBorder="1" applyAlignment="1" applyProtection="1">
      <alignment horizontal="left" vertical="center" wrapText="1" shrinkToFit="1"/>
      <protection/>
    </xf>
    <xf numFmtId="173" fontId="48" fillId="33" borderId="10" xfId="0" applyNumberFormat="1" applyFont="1" applyFill="1" applyBorder="1" applyAlignment="1">
      <alignment horizontal="center" vertical="center"/>
    </xf>
    <xf numFmtId="0" fontId="12" fillId="33" borderId="10" xfId="52" applyFont="1" applyFill="1" applyBorder="1" applyAlignment="1" applyProtection="1">
      <alignment horizontal="left" vertical="center" wrapText="1" shrinkToFit="1"/>
      <protection/>
    </xf>
    <xf numFmtId="0" fontId="49" fillId="33" borderId="10" xfId="0" applyFont="1" applyFill="1" applyBorder="1" applyAlignment="1">
      <alignment horizontal="center" vertical="center"/>
    </xf>
    <xf numFmtId="0" fontId="5" fillId="33" borderId="10" xfId="52" applyFont="1" applyFill="1" applyBorder="1" applyAlignment="1" applyProtection="1">
      <alignment horizontal="left" vertical="center" wrapText="1" shrinkToFit="1"/>
      <protection/>
    </xf>
    <xf numFmtId="0" fontId="8" fillId="33" borderId="0" xfId="52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vertical="center"/>
    </xf>
    <xf numFmtId="0" fontId="5" fillId="33" borderId="0" xfId="52" applyFont="1" applyFill="1" applyBorder="1" applyAlignment="1" applyProtection="1">
      <alignment horizontal="left" vertical="center" wrapText="1" shrinkToFit="1"/>
      <protection/>
    </xf>
    <xf numFmtId="0" fontId="48" fillId="33" borderId="0" xfId="0" applyFont="1" applyFill="1" applyBorder="1" applyAlignment="1">
      <alignment horizontal="center" vertical="center"/>
    </xf>
    <xf numFmtId="0" fontId="4" fillId="33" borderId="11" xfId="52" applyFont="1" applyFill="1" applyBorder="1" applyAlignment="1" applyProtection="1">
      <alignment horizontal="left" vertical="center" wrapText="1" shrinkToFit="1"/>
      <protection/>
    </xf>
    <xf numFmtId="0" fontId="8" fillId="33" borderId="11" xfId="52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/>
    </xf>
    <xf numFmtId="172" fontId="48" fillId="33" borderId="11" xfId="0" applyNumberFormat="1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left" vertical="center" wrapText="1" shrinkToFit="1"/>
      <protection/>
    </xf>
    <xf numFmtId="0" fontId="8" fillId="33" borderId="10" xfId="52" applyFont="1" applyFill="1" applyBorder="1" applyAlignment="1">
      <alignment horizontal="center" vertical="center" wrapText="1" shrinkToFit="1"/>
      <protection/>
    </xf>
    <xf numFmtId="172" fontId="48" fillId="33" borderId="0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13" fillId="33" borderId="10" xfId="52" applyFont="1" applyFill="1" applyBorder="1" applyAlignment="1">
      <alignment horizontal="left" vertical="center" wrapText="1" shrinkToFi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 applyProtection="1">
      <alignment horizontal="left" vertical="center" wrapText="1" shrinkToFit="1"/>
      <protection/>
    </xf>
    <xf numFmtId="0" fontId="13" fillId="33" borderId="11" xfId="52" applyFont="1" applyFill="1" applyBorder="1" applyAlignment="1" applyProtection="1">
      <alignment horizontal="left" vertical="center" wrapText="1" shrinkToFit="1"/>
      <protection/>
    </xf>
    <xf numFmtId="0" fontId="48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72" fontId="48" fillId="33" borderId="10" xfId="0" applyNumberFormat="1" applyFont="1" applyFill="1" applyBorder="1" applyAlignment="1">
      <alignment horizontal="center"/>
    </xf>
    <xf numFmtId="0" fontId="5" fillId="33" borderId="0" xfId="52" applyFont="1" applyFill="1" applyBorder="1" applyAlignment="1">
      <alignment horizontal="left" vertical="center" wrapText="1" shrinkToFit="1"/>
      <protection/>
    </xf>
    <xf numFmtId="0" fontId="5" fillId="33" borderId="11" xfId="52" applyFont="1" applyFill="1" applyBorder="1" applyAlignment="1">
      <alignment horizontal="left" vertical="center" wrapText="1" shrinkToFi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left" vertical="center" wrapText="1" shrinkToFit="1"/>
      <protection/>
    </xf>
    <xf numFmtId="0" fontId="9" fillId="33" borderId="10" xfId="52" applyFont="1" applyFill="1" applyBorder="1" applyAlignment="1" applyProtection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172" fontId="49" fillId="33" borderId="10" xfId="0" applyNumberFormat="1" applyFont="1" applyFill="1" applyBorder="1" applyAlignment="1">
      <alignment horizontal="center" vertical="center"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center" vertical="center" wrapText="1" shrinkToFit="1"/>
      <protection/>
    </xf>
    <xf numFmtId="0" fontId="5" fillId="33" borderId="0" xfId="52" applyFont="1" applyFill="1" applyBorder="1" applyAlignment="1">
      <alignment horizontal="center" vertical="center" wrapText="1" shrinkToFit="1"/>
      <protection/>
    </xf>
    <xf numFmtId="0" fontId="5" fillId="33" borderId="10" xfId="52" applyFont="1" applyFill="1" applyBorder="1" applyAlignment="1" applyProtection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7" fillId="33" borderId="10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center" vertical="center" wrapText="1" shrinkToFit="1"/>
      <protection/>
    </xf>
    <xf numFmtId="0" fontId="11" fillId="33" borderId="0" xfId="52" applyFont="1" applyFill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1">
      <selection activeCell="B17" sqref="B17"/>
    </sheetView>
  </sheetViews>
  <sheetFormatPr defaultColWidth="44.140625" defaultRowHeight="15"/>
  <cols>
    <col min="1" max="1" width="42.421875" style="9" customWidth="1"/>
    <col min="2" max="2" width="18.28125" style="9" customWidth="1"/>
    <col min="3" max="3" width="12.00390625" style="9" customWidth="1"/>
    <col min="4" max="4" width="10.57421875" style="9" customWidth="1"/>
    <col min="5" max="5" width="11.00390625" style="9" customWidth="1"/>
    <col min="6" max="6" width="11.8515625" style="9" customWidth="1"/>
    <col min="7" max="7" width="11.57421875" style="9" customWidth="1"/>
    <col min="8" max="16" width="11.28125" style="9" customWidth="1"/>
    <col min="17" max="17" width="11.00390625" style="9" customWidth="1"/>
    <col min="18" max="18" width="15.140625" style="1" customWidth="1"/>
    <col min="19" max="16384" width="44.140625" style="1" customWidth="1"/>
  </cols>
  <sheetData>
    <row r="1" spans="16:17" ht="18.75">
      <c r="P1" s="10" t="s">
        <v>86</v>
      </c>
      <c r="Q1" s="10"/>
    </row>
    <row r="2" spans="14:17" ht="18.75">
      <c r="N2" s="10"/>
      <c r="P2" s="10"/>
      <c r="Q2" s="10"/>
    </row>
    <row r="4" spans="1:17" ht="18.75">
      <c r="A4" s="61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8.75">
      <c r="A5" s="61" t="s">
        <v>87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7" spans="1:17" ht="31.5" customHeight="1">
      <c r="A7" s="58" t="s">
        <v>0</v>
      </c>
      <c r="B7" s="59" t="s">
        <v>1</v>
      </c>
      <c r="C7" s="51" t="s">
        <v>2</v>
      </c>
      <c r="D7" s="11" t="s">
        <v>2</v>
      </c>
      <c r="E7" s="11" t="s">
        <v>3</v>
      </c>
      <c r="F7" s="11" t="s">
        <v>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24" customHeight="1">
      <c r="A8" s="58"/>
      <c r="B8" s="59"/>
      <c r="C8" s="58">
        <v>2016</v>
      </c>
      <c r="D8" s="58">
        <v>2017</v>
      </c>
      <c r="E8" s="58">
        <v>2018</v>
      </c>
      <c r="F8" s="58">
        <v>2019</v>
      </c>
      <c r="G8" s="58"/>
      <c r="H8" s="58">
        <v>2020</v>
      </c>
      <c r="I8" s="58"/>
      <c r="J8" s="58">
        <v>2021</v>
      </c>
      <c r="K8" s="58"/>
      <c r="L8" s="58">
        <v>2022</v>
      </c>
      <c r="M8" s="58"/>
      <c r="N8" s="58">
        <v>2023</v>
      </c>
      <c r="O8" s="58"/>
      <c r="P8" s="58">
        <v>2024</v>
      </c>
      <c r="Q8" s="58"/>
    </row>
    <row r="9" spans="1:17" ht="30" customHeight="1">
      <c r="A9" s="58"/>
      <c r="B9" s="59"/>
      <c r="C9" s="58"/>
      <c r="D9" s="58"/>
      <c r="E9" s="58"/>
      <c r="F9" s="54" t="s">
        <v>62</v>
      </c>
      <c r="G9" s="54" t="s">
        <v>63</v>
      </c>
      <c r="H9" s="54" t="s">
        <v>62</v>
      </c>
      <c r="I9" s="54" t="s">
        <v>63</v>
      </c>
      <c r="J9" s="54" t="s">
        <v>62</v>
      </c>
      <c r="K9" s="54" t="s">
        <v>63</v>
      </c>
      <c r="L9" s="54" t="s">
        <v>62</v>
      </c>
      <c r="M9" s="54" t="s">
        <v>63</v>
      </c>
      <c r="N9" s="54" t="s">
        <v>62</v>
      </c>
      <c r="O9" s="54" t="s">
        <v>63</v>
      </c>
      <c r="P9" s="54" t="s">
        <v>62</v>
      </c>
      <c r="Q9" s="54" t="s">
        <v>63</v>
      </c>
    </row>
    <row r="10" spans="1:17" ht="25.5" customHeight="1">
      <c r="A10" s="12" t="s">
        <v>5</v>
      </c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31.5">
      <c r="A11" s="17" t="s">
        <v>44</v>
      </c>
      <c r="B11" s="13" t="s">
        <v>6</v>
      </c>
      <c r="C11" s="7">
        <v>133.605</v>
      </c>
      <c r="D11" s="7">
        <v>133.645</v>
      </c>
      <c r="E11" s="18">
        <v>133.809</v>
      </c>
      <c r="F11" s="7">
        <v>134.193</v>
      </c>
      <c r="G11" s="7">
        <v>134.193</v>
      </c>
      <c r="H11" s="7">
        <v>134.685</v>
      </c>
      <c r="I11" s="7">
        <v>134.685</v>
      </c>
      <c r="J11" s="7">
        <v>135.247</v>
      </c>
      <c r="K11" s="7">
        <v>135.247</v>
      </c>
      <c r="L11" s="7">
        <v>135.792</v>
      </c>
      <c r="M11" s="7">
        <v>135.792</v>
      </c>
      <c r="N11" s="7">
        <v>136.322</v>
      </c>
      <c r="O11" s="7">
        <v>136.322</v>
      </c>
      <c r="P11" s="18">
        <v>136.816</v>
      </c>
      <c r="Q11" s="18">
        <v>136.816</v>
      </c>
    </row>
    <row r="12" spans="1:17" ht="18.75">
      <c r="A12" s="19" t="s">
        <v>68</v>
      </c>
      <c r="B12" s="13" t="s">
        <v>19</v>
      </c>
      <c r="C12" s="6">
        <v>100</v>
      </c>
      <c r="D12" s="6">
        <f>D11/C11*100</f>
        <v>100.02993899928896</v>
      </c>
      <c r="E12" s="6">
        <f aca="true" t="shared" si="0" ref="E12:P12">E11/D11*100</f>
        <v>100.12271315799318</v>
      </c>
      <c r="F12" s="6">
        <f t="shared" si="0"/>
        <v>100.2869762123624</v>
      </c>
      <c r="G12" s="6">
        <f>G11/E11*100</f>
        <v>100.2869762123624</v>
      </c>
      <c r="H12" s="6">
        <f t="shared" si="0"/>
        <v>100.3666361136572</v>
      </c>
      <c r="I12" s="6">
        <f>I11/G11*100</f>
        <v>100.3666361136572</v>
      </c>
      <c r="J12" s="6">
        <f t="shared" si="0"/>
        <v>100.41726992612392</v>
      </c>
      <c r="K12" s="6">
        <f>K11/I11*100</f>
        <v>100.41726992612392</v>
      </c>
      <c r="L12" s="6">
        <f t="shared" si="0"/>
        <v>100.40296642439388</v>
      </c>
      <c r="M12" s="6">
        <f>M11/K11*100</f>
        <v>100.40296642439388</v>
      </c>
      <c r="N12" s="6">
        <f t="shared" si="0"/>
        <v>100.39030281607164</v>
      </c>
      <c r="O12" s="6">
        <f>O11/M11*100</f>
        <v>100.39030281607164</v>
      </c>
      <c r="P12" s="6">
        <f t="shared" si="0"/>
        <v>100.36237731253944</v>
      </c>
      <c r="Q12" s="6">
        <f>Q11/O11*100</f>
        <v>100.36237731253944</v>
      </c>
    </row>
    <row r="13" spans="1:17" ht="24" customHeight="1">
      <c r="A13" s="12" t="s">
        <v>7</v>
      </c>
      <c r="B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25.5" customHeight="1">
      <c r="A14" s="12" t="s">
        <v>45</v>
      </c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8" ht="63">
      <c r="A15" s="12" t="s">
        <v>69</v>
      </c>
      <c r="B15" s="13" t="s">
        <v>8</v>
      </c>
      <c r="C15" s="7">
        <v>14491.9</v>
      </c>
      <c r="D15" s="7">
        <v>14089.8</v>
      </c>
      <c r="E15" s="7">
        <v>13982.3</v>
      </c>
      <c r="F15" s="7">
        <v>14445.5</v>
      </c>
      <c r="G15" s="7">
        <v>14459.9</v>
      </c>
      <c r="H15" s="7">
        <v>15006.8</v>
      </c>
      <c r="I15" s="7">
        <v>15042.7</v>
      </c>
      <c r="J15" s="7">
        <v>15668.8</v>
      </c>
      <c r="K15" s="7">
        <v>15728.1</v>
      </c>
      <c r="L15" s="7">
        <v>16436.3</v>
      </c>
      <c r="M15" s="7">
        <v>16525.1</v>
      </c>
      <c r="N15" s="7">
        <v>17426.6</v>
      </c>
      <c r="O15" s="7">
        <v>17549.2</v>
      </c>
      <c r="P15" s="7">
        <v>18618.9</v>
      </c>
      <c r="Q15" s="6">
        <v>18790.3</v>
      </c>
      <c r="R15" s="8"/>
    </row>
    <row r="16" spans="1:17" ht="60">
      <c r="A16" s="21" t="s">
        <v>11</v>
      </c>
      <c r="B16" s="13" t="s">
        <v>9</v>
      </c>
      <c r="C16" s="7" t="s">
        <v>85</v>
      </c>
      <c r="D16" s="7">
        <v>91.3</v>
      </c>
      <c r="E16" s="7">
        <v>91.9</v>
      </c>
      <c r="F16" s="7">
        <v>100.2</v>
      </c>
      <c r="G16" s="7">
        <v>100.3</v>
      </c>
      <c r="H16" s="7">
        <v>101.1</v>
      </c>
      <c r="I16" s="6">
        <v>101.2</v>
      </c>
      <c r="J16" s="6">
        <v>101.9</v>
      </c>
      <c r="K16" s="6">
        <v>102.1</v>
      </c>
      <c r="L16" s="6">
        <v>102.2</v>
      </c>
      <c r="M16" s="6">
        <v>102.4</v>
      </c>
      <c r="N16" s="6">
        <v>102.1</v>
      </c>
      <c r="O16" s="6">
        <v>102.3</v>
      </c>
      <c r="P16" s="7">
        <v>103.1</v>
      </c>
      <c r="Q16" s="7">
        <v>103.3</v>
      </c>
    </row>
    <row r="17" spans="1:17" ht="28.5" customHeight="1">
      <c r="A17" s="12" t="s">
        <v>70</v>
      </c>
      <c r="B17" s="1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63">
      <c r="A18" s="21" t="s">
        <v>71</v>
      </c>
      <c r="B18" s="13" t="s">
        <v>8</v>
      </c>
      <c r="C18" s="7">
        <v>6717.2</v>
      </c>
      <c r="D18" s="7">
        <v>5745.6</v>
      </c>
      <c r="E18" s="7">
        <v>5352.3</v>
      </c>
      <c r="F18" s="7">
        <v>5546.2</v>
      </c>
      <c r="G18" s="7">
        <v>5551.6</v>
      </c>
      <c r="H18" s="6">
        <v>5599.4</v>
      </c>
      <c r="I18" s="6">
        <v>5616.5</v>
      </c>
      <c r="J18" s="6">
        <v>5692.7</v>
      </c>
      <c r="K18" s="6">
        <v>5715.7</v>
      </c>
      <c r="L18" s="6">
        <v>5793.9</v>
      </c>
      <c r="M18" s="6">
        <v>5823.2</v>
      </c>
      <c r="N18" s="6">
        <v>6017.6</v>
      </c>
      <c r="O18" s="6">
        <v>6054.1</v>
      </c>
      <c r="P18" s="7">
        <v>6306.4</v>
      </c>
      <c r="Q18" s="6">
        <v>6350.8</v>
      </c>
    </row>
    <row r="19" spans="1:17" ht="60">
      <c r="A19" s="21" t="s">
        <v>72</v>
      </c>
      <c r="B19" s="13" t="s">
        <v>9</v>
      </c>
      <c r="C19" s="7" t="s">
        <v>85</v>
      </c>
      <c r="D19" s="7">
        <v>73.4</v>
      </c>
      <c r="E19" s="6">
        <v>79.5</v>
      </c>
      <c r="F19" s="7">
        <v>103.1</v>
      </c>
      <c r="G19" s="7">
        <v>103.2</v>
      </c>
      <c r="H19" s="6">
        <v>100.9</v>
      </c>
      <c r="I19" s="6">
        <v>101.1</v>
      </c>
      <c r="J19" s="6">
        <v>101.2</v>
      </c>
      <c r="K19" s="6">
        <v>101.3</v>
      </c>
      <c r="L19" s="6">
        <v>101.3</v>
      </c>
      <c r="M19" s="6">
        <v>101.4</v>
      </c>
      <c r="N19" s="6">
        <v>100.2</v>
      </c>
      <c r="O19" s="6">
        <v>100.3</v>
      </c>
      <c r="P19" s="7">
        <v>102.1</v>
      </c>
      <c r="Q19" s="7">
        <v>102.2</v>
      </c>
    </row>
    <row r="20" spans="1:17" ht="34.5" customHeight="1">
      <c r="A20" s="12" t="s">
        <v>73</v>
      </c>
      <c r="B20" s="1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63">
      <c r="A21" s="21" t="s">
        <v>74</v>
      </c>
      <c r="B21" s="13" t="s">
        <v>8</v>
      </c>
      <c r="C21" s="7">
        <v>6786.7</v>
      </c>
      <c r="D21" s="7">
        <v>7043.2</v>
      </c>
      <c r="E21" s="6">
        <v>6915.1</v>
      </c>
      <c r="F21" s="7">
        <v>7308.5</v>
      </c>
      <c r="G21" s="7">
        <v>7315.7</v>
      </c>
      <c r="H21" s="7">
        <v>7750.9</v>
      </c>
      <c r="I21" s="6">
        <v>7766.1</v>
      </c>
      <c r="J21" s="6">
        <v>8248</v>
      </c>
      <c r="K21" s="6">
        <v>8278.9</v>
      </c>
      <c r="L21" s="6">
        <v>8840.3</v>
      </c>
      <c r="M21" s="6">
        <v>8890.6</v>
      </c>
      <c r="N21" s="6">
        <v>9526.8</v>
      </c>
      <c r="O21" s="6">
        <v>9599.4</v>
      </c>
      <c r="P21" s="7">
        <v>10344.8</v>
      </c>
      <c r="Q21" s="7">
        <v>10453.2</v>
      </c>
    </row>
    <row r="22" spans="1:17" ht="60">
      <c r="A22" s="21" t="s">
        <v>72</v>
      </c>
      <c r="B22" s="13" t="s">
        <v>9</v>
      </c>
      <c r="C22" s="7" t="s">
        <v>85</v>
      </c>
      <c r="D22" s="7">
        <v>103.8</v>
      </c>
      <c r="E22" s="6">
        <v>94.6</v>
      </c>
      <c r="F22" s="7">
        <v>101.7</v>
      </c>
      <c r="G22" s="7">
        <v>101.8</v>
      </c>
      <c r="H22" s="7">
        <v>102.3</v>
      </c>
      <c r="I22" s="6">
        <v>102.4</v>
      </c>
      <c r="J22" s="6">
        <v>102.6</v>
      </c>
      <c r="K22" s="6">
        <v>102.8</v>
      </c>
      <c r="L22" s="6">
        <v>103.1</v>
      </c>
      <c r="M22" s="6">
        <v>103.3</v>
      </c>
      <c r="N22" s="6">
        <v>103.6</v>
      </c>
      <c r="O22" s="6">
        <v>103.8</v>
      </c>
      <c r="P22" s="7">
        <v>104.1</v>
      </c>
      <c r="Q22" s="6">
        <v>104.4</v>
      </c>
    </row>
    <row r="23" spans="1:17" ht="50.25" customHeight="1">
      <c r="A23" s="12" t="s">
        <v>75</v>
      </c>
      <c r="B23" s="13"/>
      <c r="C23" s="20"/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63">
      <c r="A24" s="21" t="s">
        <v>71</v>
      </c>
      <c r="B24" s="13" t="s">
        <v>8</v>
      </c>
      <c r="C24" s="7">
        <v>39.9</v>
      </c>
      <c r="D24" s="6">
        <v>281</v>
      </c>
      <c r="E24" s="7">
        <v>620.8</v>
      </c>
      <c r="F24" s="6">
        <v>421</v>
      </c>
      <c r="G24" s="7">
        <v>421.6</v>
      </c>
      <c r="H24" s="7">
        <v>364.2</v>
      </c>
      <c r="I24" s="7">
        <v>365.2</v>
      </c>
      <c r="J24" s="7">
        <v>380.7</v>
      </c>
      <c r="K24" s="7">
        <v>382.1</v>
      </c>
      <c r="L24" s="7">
        <v>397.7</v>
      </c>
      <c r="M24" s="6">
        <v>400</v>
      </c>
      <c r="N24" s="6">
        <v>417</v>
      </c>
      <c r="O24" s="7">
        <v>420.3</v>
      </c>
      <c r="P24" s="7">
        <v>438.5</v>
      </c>
      <c r="Q24" s="7">
        <v>443.2</v>
      </c>
    </row>
    <row r="25" spans="1:17" s="4" customFormat="1" ht="18.75">
      <c r="A25" s="24"/>
      <c r="B25" s="22"/>
      <c r="C25" s="25"/>
      <c r="D25" s="32"/>
      <c r="E25" s="25"/>
      <c r="F25" s="32"/>
      <c r="G25" s="25"/>
      <c r="H25" s="25"/>
      <c r="I25" s="25"/>
      <c r="J25" s="25"/>
      <c r="K25" s="25"/>
      <c r="L25" s="25"/>
      <c r="M25" s="32"/>
      <c r="N25" s="32"/>
      <c r="O25" s="25"/>
      <c r="P25" s="25"/>
      <c r="Q25" s="25"/>
    </row>
    <row r="26" spans="1:17" s="4" customFormat="1" ht="18.75" customHeight="1">
      <c r="A26" s="60">
        <v>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s="4" customFormat="1" ht="18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4" customFormat="1" ht="23.25" customHeight="1">
      <c r="A28" s="58" t="s">
        <v>0</v>
      </c>
      <c r="B28" s="59" t="s">
        <v>1</v>
      </c>
      <c r="C28" s="51" t="s">
        <v>2</v>
      </c>
      <c r="D28" s="11" t="s">
        <v>2</v>
      </c>
      <c r="E28" s="11" t="s">
        <v>3</v>
      </c>
      <c r="F28" s="11" t="s">
        <v>4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4" customFormat="1" ht="23.25" customHeight="1">
      <c r="A29" s="58"/>
      <c r="B29" s="59"/>
      <c r="C29" s="58">
        <v>2016</v>
      </c>
      <c r="D29" s="58">
        <v>2017</v>
      </c>
      <c r="E29" s="58">
        <v>2018</v>
      </c>
      <c r="F29" s="58">
        <v>2019</v>
      </c>
      <c r="G29" s="58"/>
      <c r="H29" s="58">
        <v>2020</v>
      </c>
      <c r="I29" s="58"/>
      <c r="J29" s="58">
        <v>2021</v>
      </c>
      <c r="K29" s="58"/>
      <c r="L29" s="58">
        <v>2022</v>
      </c>
      <c r="M29" s="58"/>
      <c r="N29" s="58">
        <v>2023</v>
      </c>
      <c r="O29" s="58"/>
      <c r="P29" s="58">
        <v>2024</v>
      </c>
      <c r="Q29" s="58"/>
    </row>
    <row r="30" spans="1:17" s="4" customFormat="1" ht="27.75" customHeight="1">
      <c r="A30" s="58"/>
      <c r="B30" s="59"/>
      <c r="C30" s="58"/>
      <c r="D30" s="58"/>
      <c r="E30" s="58"/>
      <c r="F30" s="54" t="s">
        <v>62</v>
      </c>
      <c r="G30" s="54" t="s">
        <v>63</v>
      </c>
      <c r="H30" s="54" t="s">
        <v>62</v>
      </c>
      <c r="I30" s="54" t="s">
        <v>63</v>
      </c>
      <c r="J30" s="54" t="s">
        <v>62</v>
      </c>
      <c r="K30" s="54" t="s">
        <v>63</v>
      </c>
      <c r="L30" s="54" t="s">
        <v>62</v>
      </c>
      <c r="M30" s="54" t="s">
        <v>63</v>
      </c>
      <c r="N30" s="54" t="s">
        <v>62</v>
      </c>
      <c r="O30" s="54" t="s">
        <v>63</v>
      </c>
      <c r="P30" s="54" t="s">
        <v>62</v>
      </c>
      <c r="Q30" s="54" t="s">
        <v>63</v>
      </c>
    </row>
    <row r="31" spans="1:17" ht="60">
      <c r="A31" s="36" t="s">
        <v>72</v>
      </c>
      <c r="B31" s="27" t="s">
        <v>9</v>
      </c>
      <c r="C31" s="28" t="s">
        <v>85</v>
      </c>
      <c r="D31" s="28">
        <v>682.9</v>
      </c>
      <c r="E31" s="28">
        <v>215.1</v>
      </c>
      <c r="F31" s="28">
        <v>64.6</v>
      </c>
      <c r="G31" s="28">
        <v>64.7</v>
      </c>
      <c r="H31" s="29">
        <v>83</v>
      </c>
      <c r="I31" s="28">
        <v>83.1</v>
      </c>
      <c r="J31" s="28">
        <v>100.5</v>
      </c>
      <c r="K31" s="28">
        <v>100.6</v>
      </c>
      <c r="L31" s="28">
        <v>100.5</v>
      </c>
      <c r="M31" s="28">
        <v>100.7</v>
      </c>
      <c r="N31" s="28">
        <v>100.9</v>
      </c>
      <c r="O31" s="28">
        <v>101.1</v>
      </c>
      <c r="P31" s="28">
        <v>101.3</v>
      </c>
      <c r="Q31" s="28">
        <v>101.6</v>
      </c>
    </row>
    <row r="32" spans="1:17" ht="63">
      <c r="A32" s="26" t="s">
        <v>76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8"/>
    </row>
    <row r="33" spans="1:17" ht="63">
      <c r="A33" s="21" t="s">
        <v>71</v>
      </c>
      <c r="B33" s="13" t="s">
        <v>8</v>
      </c>
      <c r="C33" s="7">
        <v>948.2</v>
      </c>
      <c r="D33" s="7">
        <v>1020.1</v>
      </c>
      <c r="E33" s="7">
        <v>1094.2</v>
      </c>
      <c r="F33" s="7">
        <v>1169.8</v>
      </c>
      <c r="G33" s="6">
        <v>1171</v>
      </c>
      <c r="H33" s="7">
        <v>1292.4</v>
      </c>
      <c r="I33" s="6">
        <v>1295</v>
      </c>
      <c r="J33" s="7">
        <v>1347.3</v>
      </c>
      <c r="K33" s="7">
        <v>1351.4</v>
      </c>
      <c r="L33" s="7">
        <v>1404.3</v>
      </c>
      <c r="M33" s="7">
        <v>1411.3</v>
      </c>
      <c r="N33" s="7">
        <v>1465.1</v>
      </c>
      <c r="O33" s="7">
        <v>1475.4</v>
      </c>
      <c r="P33" s="6">
        <v>1529.3</v>
      </c>
      <c r="Q33" s="7">
        <v>1543.1</v>
      </c>
    </row>
    <row r="34" spans="1:17" ht="60">
      <c r="A34" s="21" t="s">
        <v>72</v>
      </c>
      <c r="B34" s="13" t="s">
        <v>9</v>
      </c>
      <c r="C34" s="7" t="s">
        <v>85</v>
      </c>
      <c r="D34" s="7">
        <v>105.1</v>
      </c>
      <c r="E34" s="7">
        <v>100.2</v>
      </c>
      <c r="F34" s="6">
        <v>100</v>
      </c>
      <c r="G34" s="7">
        <v>100.1</v>
      </c>
      <c r="H34" s="7">
        <v>100.1</v>
      </c>
      <c r="I34" s="7">
        <v>100.2</v>
      </c>
      <c r="J34" s="7">
        <v>100.2</v>
      </c>
      <c r="K34" s="7">
        <v>100.3</v>
      </c>
      <c r="L34" s="7">
        <v>100.2</v>
      </c>
      <c r="M34" s="7">
        <v>100.4</v>
      </c>
      <c r="N34" s="7">
        <v>100.3</v>
      </c>
      <c r="O34" s="7">
        <v>100.5</v>
      </c>
      <c r="P34" s="7">
        <v>100.4</v>
      </c>
      <c r="Q34" s="7">
        <v>100.6</v>
      </c>
    </row>
    <row r="35" spans="1:17" ht="24.75" customHeight="1">
      <c r="A35" s="12" t="s">
        <v>46</v>
      </c>
      <c r="B35" s="13"/>
      <c r="C35" s="20"/>
      <c r="D35" s="2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31.5" customHeight="1">
      <c r="A36" s="30" t="s">
        <v>12</v>
      </c>
      <c r="B36" s="31" t="s">
        <v>13</v>
      </c>
      <c r="C36" s="7">
        <v>5578.3</v>
      </c>
      <c r="D36" s="7">
        <v>5823.6</v>
      </c>
      <c r="E36" s="6">
        <v>6187.4</v>
      </c>
      <c r="F36" s="6">
        <v>6529</v>
      </c>
      <c r="G36" s="6">
        <v>6532</v>
      </c>
      <c r="H36" s="7">
        <v>6790.5</v>
      </c>
      <c r="I36" s="7">
        <v>6815.4</v>
      </c>
      <c r="J36" s="7">
        <v>7045.1</v>
      </c>
      <c r="K36" s="7">
        <v>7118.3</v>
      </c>
      <c r="L36" s="7">
        <v>7328.2</v>
      </c>
      <c r="M36" s="7">
        <v>7434.7</v>
      </c>
      <c r="N36" s="7">
        <v>7661.5</v>
      </c>
      <c r="O36" s="7">
        <v>7765.2</v>
      </c>
      <c r="P36" s="7">
        <v>8043.1</v>
      </c>
      <c r="Q36" s="7">
        <v>8102.6</v>
      </c>
    </row>
    <row r="37" spans="1:17" ht="66" customHeight="1">
      <c r="A37" s="21" t="s">
        <v>14</v>
      </c>
      <c r="B37" s="13" t="s">
        <v>9</v>
      </c>
      <c r="C37" s="7">
        <v>109.9</v>
      </c>
      <c r="D37" s="7">
        <v>103.4</v>
      </c>
      <c r="E37" s="6">
        <v>104.2</v>
      </c>
      <c r="F37" s="7">
        <v>101.4</v>
      </c>
      <c r="G37" s="6">
        <v>102</v>
      </c>
      <c r="H37" s="7">
        <v>101.1</v>
      </c>
      <c r="I37" s="6">
        <v>101.3</v>
      </c>
      <c r="J37" s="6">
        <v>100.6</v>
      </c>
      <c r="K37" s="6">
        <v>101.5</v>
      </c>
      <c r="L37" s="6">
        <v>100.4</v>
      </c>
      <c r="M37" s="6">
        <v>101.6</v>
      </c>
      <c r="N37" s="6">
        <v>100.5</v>
      </c>
      <c r="O37" s="6">
        <v>101.7</v>
      </c>
      <c r="P37" s="6">
        <v>100.7</v>
      </c>
      <c r="Q37" s="7">
        <v>101.8</v>
      </c>
    </row>
    <row r="38" spans="1:17" ht="24.75" customHeight="1">
      <c r="A38" s="12" t="s">
        <v>77</v>
      </c>
      <c r="B38" s="13"/>
      <c r="C38" s="20"/>
      <c r="D38" s="2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8.25" customHeight="1">
      <c r="A39" s="21" t="s">
        <v>78</v>
      </c>
      <c r="B39" s="13" t="s">
        <v>26</v>
      </c>
      <c r="C39" s="7">
        <v>372.7</v>
      </c>
      <c r="D39" s="7">
        <v>374.7</v>
      </c>
      <c r="E39" s="6">
        <v>437.7</v>
      </c>
      <c r="F39" s="6">
        <v>481</v>
      </c>
      <c r="G39" s="6">
        <v>482</v>
      </c>
      <c r="H39" s="7">
        <v>524.1</v>
      </c>
      <c r="I39" s="6">
        <v>526</v>
      </c>
      <c r="J39" s="7">
        <v>567.9</v>
      </c>
      <c r="K39" s="6">
        <v>571</v>
      </c>
      <c r="L39" s="6">
        <v>619</v>
      </c>
      <c r="M39" s="6">
        <v>623</v>
      </c>
      <c r="N39" s="6">
        <v>670.2</v>
      </c>
      <c r="O39" s="6">
        <v>675</v>
      </c>
      <c r="P39" s="6">
        <v>731.8</v>
      </c>
      <c r="Q39" s="6">
        <v>738</v>
      </c>
    </row>
    <row r="40" spans="1:17" ht="64.5" customHeight="1">
      <c r="A40" s="21" t="s">
        <v>54</v>
      </c>
      <c r="B40" s="13" t="s">
        <v>9</v>
      </c>
      <c r="C40" s="6">
        <v>115.5</v>
      </c>
      <c r="D40" s="6">
        <v>98</v>
      </c>
      <c r="E40" s="6">
        <v>114.3</v>
      </c>
      <c r="F40" s="6">
        <v>105.3</v>
      </c>
      <c r="G40" s="6">
        <v>105.4</v>
      </c>
      <c r="H40" s="6">
        <v>104.9</v>
      </c>
      <c r="I40" s="6">
        <v>105</v>
      </c>
      <c r="J40" s="6">
        <v>104.3</v>
      </c>
      <c r="K40" s="6">
        <v>104.4</v>
      </c>
      <c r="L40" s="6">
        <v>104.8</v>
      </c>
      <c r="M40" s="6">
        <v>104.9</v>
      </c>
      <c r="N40" s="6">
        <v>104</v>
      </c>
      <c r="O40" s="6">
        <v>104.1</v>
      </c>
      <c r="P40" s="6">
        <v>104.9</v>
      </c>
      <c r="Q40" s="6">
        <v>105</v>
      </c>
    </row>
    <row r="41" spans="1:17" ht="23.25" customHeight="1">
      <c r="A41" s="26" t="s">
        <v>47</v>
      </c>
      <c r="B41" s="2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47.25">
      <c r="A42" s="21" t="s">
        <v>79</v>
      </c>
      <c r="B42" s="31" t="s">
        <v>16</v>
      </c>
      <c r="C42" s="6">
        <v>1878.2</v>
      </c>
      <c r="D42" s="7">
        <v>1309.5</v>
      </c>
      <c r="E42" s="6">
        <v>1069</v>
      </c>
      <c r="F42" s="6">
        <v>1690</v>
      </c>
      <c r="G42" s="6">
        <v>1690</v>
      </c>
      <c r="H42" s="6">
        <v>2059</v>
      </c>
      <c r="I42" s="6">
        <v>2065</v>
      </c>
      <c r="J42" s="6">
        <v>2458</v>
      </c>
      <c r="K42" s="6">
        <v>2468</v>
      </c>
      <c r="L42" s="6">
        <v>3726</v>
      </c>
      <c r="M42" s="6">
        <v>3743</v>
      </c>
      <c r="N42" s="6">
        <v>4092</v>
      </c>
      <c r="O42" s="6">
        <v>4115</v>
      </c>
      <c r="P42" s="6">
        <v>4404</v>
      </c>
      <c r="Q42" s="6">
        <v>4435</v>
      </c>
    </row>
    <row r="43" spans="1:17" ht="60">
      <c r="A43" s="21" t="s">
        <v>72</v>
      </c>
      <c r="B43" s="13" t="s">
        <v>9</v>
      </c>
      <c r="C43" s="6">
        <v>20.3</v>
      </c>
      <c r="D43" s="7">
        <v>64.6</v>
      </c>
      <c r="E43" s="7">
        <v>77.5</v>
      </c>
      <c r="F43" s="7">
        <v>150.6</v>
      </c>
      <c r="G43" s="7">
        <v>150.6</v>
      </c>
      <c r="H43" s="7">
        <v>116.3</v>
      </c>
      <c r="I43" s="7">
        <v>116.6</v>
      </c>
      <c r="J43" s="7">
        <v>114.2</v>
      </c>
      <c r="K43" s="7">
        <v>114.3</v>
      </c>
      <c r="L43" s="7">
        <v>145.2</v>
      </c>
      <c r="M43" s="7">
        <v>145.3</v>
      </c>
      <c r="N43" s="7">
        <v>105.4</v>
      </c>
      <c r="O43" s="7">
        <v>105.5</v>
      </c>
      <c r="P43" s="6">
        <v>103.4</v>
      </c>
      <c r="Q43" s="6">
        <v>103.5</v>
      </c>
    </row>
    <row r="44" spans="1:17" ht="30">
      <c r="A44" s="30" t="s">
        <v>17</v>
      </c>
      <c r="B44" s="31" t="s">
        <v>18</v>
      </c>
      <c r="C44" s="7">
        <v>87.854</v>
      </c>
      <c r="D44" s="7">
        <v>66.285</v>
      </c>
      <c r="E44" s="6">
        <v>67</v>
      </c>
      <c r="F44" s="6">
        <v>70</v>
      </c>
      <c r="G44" s="6">
        <v>71</v>
      </c>
      <c r="H44" s="6">
        <v>71</v>
      </c>
      <c r="I44" s="6">
        <v>72</v>
      </c>
      <c r="J44" s="6">
        <v>72</v>
      </c>
      <c r="K44" s="6">
        <v>73</v>
      </c>
      <c r="L44" s="6">
        <v>73</v>
      </c>
      <c r="M44" s="6">
        <v>74</v>
      </c>
      <c r="N44" s="6">
        <v>74</v>
      </c>
      <c r="O44" s="6">
        <v>75</v>
      </c>
      <c r="P44" s="6">
        <v>75.1</v>
      </c>
      <c r="Q44" s="6">
        <v>76.2</v>
      </c>
    </row>
    <row r="45" spans="1:17" ht="18.75">
      <c r="A45" s="34" t="s">
        <v>68</v>
      </c>
      <c r="B45" s="31" t="s">
        <v>19</v>
      </c>
      <c r="C45" s="7">
        <v>98.7</v>
      </c>
      <c r="D45" s="6">
        <v>75.4</v>
      </c>
      <c r="E45" s="6">
        <v>101.1</v>
      </c>
      <c r="F45" s="6">
        <v>104.5</v>
      </c>
      <c r="G45" s="6">
        <v>106</v>
      </c>
      <c r="H45" s="6">
        <v>101.4</v>
      </c>
      <c r="I45" s="6">
        <v>101.4</v>
      </c>
      <c r="J45" s="6">
        <v>101.4</v>
      </c>
      <c r="K45" s="6">
        <v>101.4</v>
      </c>
      <c r="L45" s="6">
        <v>101.4</v>
      </c>
      <c r="M45" s="6">
        <v>101.4</v>
      </c>
      <c r="N45" s="6">
        <v>101.4</v>
      </c>
      <c r="O45" s="6">
        <v>101.4</v>
      </c>
      <c r="P45" s="6">
        <v>101.5</v>
      </c>
      <c r="Q45" s="6">
        <v>101.6</v>
      </c>
    </row>
    <row r="46" spans="1:17" ht="20.25" customHeight="1">
      <c r="A46" s="12" t="s">
        <v>48</v>
      </c>
      <c r="B46" s="1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72.75" customHeight="1">
      <c r="A47" s="21" t="s">
        <v>80</v>
      </c>
      <c r="B47" s="13" t="s">
        <v>81</v>
      </c>
      <c r="C47" s="7">
        <v>107.1</v>
      </c>
      <c r="D47" s="6">
        <v>104</v>
      </c>
      <c r="E47" s="6">
        <v>102.6</v>
      </c>
      <c r="F47" s="6">
        <v>104</v>
      </c>
      <c r="G47" s="6">
        <v>104</v>
      </c>
      <c r="H47" s="6">
        <v>104</v>
      </c>
      <c r="I47" s="6">
        <v>104</v>
      </c>
      <c r="J47" s="6">
        <v>104</v>
      </c>
      <c r="K47" s="6">
        <v>104</v>
      </c>
      <c r="L47" s="6">
        <v>103.9</v>
      </c>
      <c r="M47" s="6">
        <v>103.9</v>
      </c>
      <c r="N47" s="6">
        <v>103.9</v>
      </c>
      <c r="O47" s="6">
        <v>103.9</v>
      </c>
      <c r="P47" s="6">
        <v>103.9</v>
      </c>
      <c r="Q47" s="6">
        <v>103.9</v>
      </c>
    </row>
    <row r="48" spans="1:17" s="4" customFormat="1" ht="18.75" customHeight="1">
      <c r="A48" s="60">
        <v>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s="4" customFormat="1" ht="27.75" customHeight="1">
      <c r="A49" s="24"/>
      <c r="B49" s="22"/>
      <c r="C49" s="2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4" customFormat="1" ht="25.5" customHeight="1">
      <c r="A50" s="58" t="s">
        <v>0</v>
      </c>
      <c r="B50" s="59" t="s">
        <v>1</v>
      </c>
      <c r="C50" s="51" t="s">
        <v>2</v>
      </c>
      <c r="D50" s="11" t="s">
        <v>2</v>
      </c>
      <c r="E50" s="11" t="s">
        <v>3</v>
      </c>
      <c r="F50" s="11" t="s">
        <v>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4" customFormat="1" ht="23.25" customHeight="1">
      <c r="A51" s="58"/>
      <c r="B51" s="59"/>
      <c r="C51" s="58">
        <v>2016</v>
      </c>
      <c r="D51" s="58">
        <v>2017</v>
      </c>
      <c r="E51" s="58">
        <v>2018</v>
      </c>
      <c r="F51" s="58">
        <v>2019</v>
      </c>
      <c r="G51" s="58"/>
      <c r="H51" s="58">
        <v>2020</v>
      </c>
      <c r="I51" s="58"/>
      <c r="J51" s="58">
        <v>2021</v>
      </c>
      <c r="K51" s="58"/>
      <c r="L51" s="58">
        <v>2022</v>
      </c>
      <c r="M51" s="58"/>
      <c r="N51" s="58">
        <v>2023</v>
      </c>
      <c r="O51" s="58"/>
      <c r="P51" s="58">
        <v>2024</v>
      </c>
      <c r="Q51" s="58"/>
    </row>
    <row r="52" spans="1:17" s="4" customFormat="1" ht="24" customHeight="1">
      <c r="A52" s="58"/>
      <c r="B52" s="59"/>
      <c r="C52" s="58"/>
      <c r="D52" s="58"/>
      <c r="E52" s="58"/>
      <c r="F52" s="54" t="s">
        <v>62</v>
      </c>
      <c r="G52" s="54" t="s">
        <v>63</v>
      </c>
      <c r="H52" s="54" t="s">
        <v>62</v>
      </c>
      <c r="I52" s="54" t="s">
        <v>63</v>
      </c>
      <c r="J52" s="54" t="s">
        <v>62</v>
      </c>
      <c r="K52" s="54" t="s">
        <v>63</v>
      </c>
      <c r="L52" s="54" t="s">
        <v>62</v>
      </c>
      <c r="M52" s="54" t="s">
        <v>63</v>
      </c>
      <c r="N52" s="54" t="s">
        <v>62</v>
      </c>
      <c r="O52" s="54" t="s">
        <v>63</v>
      </c>
      <c r="P52" s="54" t="s">
        <v>62</v>
      </c>
      <c r="Q52" s="54" t="s">
        <v>63</v>
      </c>
    </row>
    <row r="53" spans="1:17" ht="18.75">
      <c r="A53" s="43" t="s">
        <v>20</v>
      </c>
      <c r="B53" s="49" t="s">
        <v>13</v>
      </c>
      <c r="C53" s="28">
        <v>16132.1</v>
      </c>
      <c r="D53" s="28">
        <v>16463.4</v>
      </c>
      <c r="E53" s="29">
        <v>16796</v>
      </c>
      <c r="F53" s="28">
        <v>17536.5</v>
      </c>
      <c r="G53" s="28">
        <v>17537.1</v>
      </c>
      <c r="H53" s="29">
        <v>18241</v>
      </c>
      <c r="I53" s="28">
        <v>18242.2</v>
      </c>
      <c r="J53" s="28">
        <v>19160.3</v>
      </c>
      <c r="K53" s="28">
        <v>19162.6</v>
      </c>
      <c r="L53" s="28">
        <v>20206.2</v>
      </c>
      <c r="M53" s="29">
        <v>20269</v>
      </c>
      <c r="N53" s="28">
        <v>21434.7</v>
      </c>
      <c r="O53" s="28">
        <v>21502.1</v>
      </c>
      <c r="P53" s="28">
        <v>22760.2</v>
      </c>
      <c r="Q53" s="29">
        <v>22810.5</v>
      </c>
    </row>
    <row r="54" spans="1:18" ht="60">
      <c r="A54" s="30" t="s">
        <v>20</v>
      </c>
      <c r="B54" s="35" t="s">
        <v>9</v>
      </c>
      <c r="C54" s="6">
        <v>104</v>
      </c>
      <c r="D54" s="6">
        <v>98.6</v>
      </c>
      <c r="E54" s="7">
        <v>100.9</v>
      </c>
      <c r="F54" s="7">
        <v>100.2</v>
      </c>
      <c r="G54" s="6">
        <v>100.3</v>
      </c>
      <c r="H54" s="6">
        <v>100.5</v>
      </c>
      <c r="I54" s="6">
        <v>100.6</v>
      </c>
      <c r="J54" s="6">
        <v>101</v>
      </c>
      <c r="K54" s="6">
        <v>101.2</v>
      </c>
      <c r="L54" s="6">
        <v>101.5</v>
      </c>
      <c r="M54" s="6">
        <v>102</v>
      </c>
      <c r="N54" s="6">
        <v>102</v>
      </c>
      <c r="O54" s="6">
        <v>102.2</v>
      </c>
      <c r="P54" s="6">
        <v>102.1</v>
      </c>
      <c r="Q54" s="7">
        <v>102.3</v>
      </c>
      <c r="R54" s="5"/>
    </row>
    <row r="55" spans="1:17" ht="24" customHeight="1">
      <c r="A55" s="21" t="s">
        <v>21</v>
      </c>
      <c r="B55" s="13" t="s">
        <v>8</v>
      </c>
      <c r="C55" s="6">
        <v>437</v>
      </c>
      <c r="D55" s="6">
        <v>419.9</v>
      </c>
      <c r="E55" s="7">
        <v>403.8</v>
      </c>
      <c r="F55" s="7">
        <v>414.1</v>
      </c>
      <c r="G55" s="7">
        <v>414.3</v>
      </c>
      <c r="H55" s="6">
        <v>430.9</v>
      </c>
      <c r="I55" s="6">
        <v>431</v>
      </c>
      <c r="J55" s="7">
        <v>447.4</v>
      </c>
      <c r="K55" s="7">
        <v>447.9</v>
      </c>
      <c r="L55" s="7">
        <v>466.4</v>
      </c>
      <c r="M55" s="7">
        <v>466.9</v>
      </c>
      <c r="N55" s="7">
        <v>486.8</v>
      </c>
      <c r="O55" s="7">
        <v>487.2</v>
      </c>
      <c r="P55" s="7">
        <v>508.5</v>
      </c>
      <c r="Q55" s="6">
        <v>509.4</v>
      </c>
    </row>
    <row r="56" spans="1:17" ht="60">
      <c r="A56" s="21" t="s">
        <v>21</v>
      </c>
      <c r="B56" s="13" t="s">
        <v>9</v>
      </c>
      <c r="C56" s="7">
        <v>100.4</v>
      </c>
      <c r="D56" s="7">
        <v>94.1</v>
      </c>
      <c r="E56" s="6">
        <v>95</v>
      </c>
      <c r="F56" s="7">
        <v>100.1</v>
      </c>
      <c r="G56" s="7">
        <v>100.2</v>
      </c>
      <c r="H56" s="7">
        <v>100.5</v>
      </c>
      <c r="I56" s="7">
        <v>100.6</v>
      </c>
      <c r="J56" s="7">
        <v>100.8</v>
      </c>
      <c r="K56" s="6">
        <v>101</v>
      </c>
      <c r="L56" s="7">
        <v>101.1</v>
      </c>
      <c r="M56" s="7">
        <v>101.2</v>
      </c>
      <c r="N56" s="7">
        <v>101.7</v>
      </c>
      <c r="O56" s="7">
        <v>101.8</v>
      </c>
      <c r="P56" s="6">
        <v>102</v>
      </c>
      <c r="Q56" s="7">
        <v>102.2</v>
      </c>
    </row>
    <row r="57" spans="1:17" ht="31.5">
      <c r="A57" s="12" t="s">
        <v>56</v>
      </c>
      <c r="B57" s="1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35.25" customHeight="1">
      <c r="A58" s="36" t="s">
        <v>57</v>
      </c>
      <c r="B58" s="27" t="s">
        <v>22</v>
      </c>
      <c r="C58" s="28">
        <v>736</v>
      </c>
      <c r="D58" s="28">
        <v>661</v>
      </c>
      <c r="E58" s="28">
        <v>662</v>
      </c>
      <c r="F58" s="28">
        <v>664</v>
      </c>
      <c r="G58" s="28">
        <v>665</v>
      </c>
      <c r="H58" s="28">
        <v>665</v>
      </c>
      <c r="I58" s="28">
        <v>667</v>
      </c>
      <c r="J58" s="28">
        <v>668</v>
      </c>
      <c r="K58" s="28">
        <v>671</v>
      </c>
      <c r="L58" s="28">
        <v>673</v>
      </c>
      <c r="M58" s="28">
        <v>677</v>
      </c>
      <c r="N58" s="28">
        <v>677</v>
      </c>
      <c r="O58" s="28">
        <v>682</v>
      </c>
      <c r="P58" s="28">
        <v>684</v>
      </c>
      <c r="Q58" s="28">
        <v>690</v>
      </c>
    </row>
    <row r="59" spans="1:17" ht="18.75">
      <c r="A59" s="37" t="s">
        <v>68</v>
      </c>
      <c r="B59" s="27" t="s">
        <v>19</v>
      </c>
      <c r="C59" s="28">
        <v>101.1</v>
      </c>
      <c r="D59" s="28">
        <v>89.8</v>
      </c>
      <c r="E59" s="28">
        <v>100.2</v>
      </c>
      <c r="F59" s="28">
        <v>100.3</v>
      </c>
      <c r="G59" s="28">
        <v>100.5</v>
      </c>
      <c r="H59" s="28">
        <v>100.2</v>
      </c>
      <c r="I59" s="28">
        <v>100.3</v>
      </c>
      <c r="J59" s="28">
        <v>100.5</v>
      </c>
      <c r="K59" s="28">
        <v>100.6</v>
      </c>
      <c r="L59" s="28">
        <v>100.7</v>
      </c>
      <c r="M59" s="28">
        <v>100.9</v>
      </c>
      <c r="N59" s="28">
        <v>100.6</v>
      </c>
      <c r="O59" s="28">
        <v>100.7</v>
      </c>
      <c r="P59" s="29">
        <v>101</v>
      </c>
      <c r="Q59" s="38">
        <v>101.2</v>
      </c>
    </row>
    <row r="60" spans="1:17" ht="66" customHeight="1">
      <c r="A60" s="21" t="s">
        <v>58</v>
      </c>
      <c r="B60" s="31" t="s">
        <v>23</v>
      </c>
      <c r="C60" s="7">
        <v>4.352</v>
      </c>
      <c r="D60" s="7">
        <v>4.642</v>
      </c>
      <c r="E60" s="7">
        <v>4.652</v>
      </c>
      <c r="F60" s="7">
        <v>4.668</v>
      </c>
      <c r="G60" s="7">
        <v>4.671</v>
      </c>
      <c r="H60" s="7">
        <v>4.687</v>
      </c>
      <c r="I60" s="7">
        <v>4.694</v>
      </c>
      <c r="J60" s="7">
        <v>4.714</v>
      </c>
      <c r="K60" s="7">
        <v>4.722</v>
      </c>
      <c r="L60" s="7">
        <v>4.749</v>
      </c>
      <c r="M60" s="7">
        <v>4.761</v>
      </c>
      <c r="N60" s="7">
        <v>4.796</v>
      </c>
      <c r="O60" s="7">
        <v>4.813</v>
      </c>
      <c r="P60" s="7">
        <v>4.861</v>
      </c>
      <c r="Q60" s="7">
        <v>4.885</v>
      </c>
    </row>
    <row r="61" spans="1:17" ht="36.75" customHeight="1">
      <c r="A61" s="21" t="s">
        <v>59</v>
      </c>
      <c r="B61" s="13" t="s">
        <v>8</v>
      </c>
      <c r="C61" s="7">
        <v>7900.8</v>
      </c>
      <c r="D61" s="7">
        <v>12494.7</v>
      </c>
      <c r="E61" s="7">
        <v>13098.6</v>
      </c>
      <c r="F61" s="7">
        <v>13883.8</v>
      </c>
      <c r="G61" s="7">
        <v>13897.6</v>
      </c>
      <c r="H61" s="7">
        <v>14775.2</v>
      </c>
      <c r="I61" s="7">
        <v>14814.8</v>
      </c>
      <c r="J61" s="7">
        <v>15787.4</v>
      </c>
      <c r="K61" s="7">
        <v>15881.5</v>
      </c>
      <c r="L61" s="7">
        <v>16930.4</v>
      </c>
      <c r="M61" s="7">
        <v>17088.5</v>
      </c>
      <c r="N61" s="6">
        <v>18203</v>
      </c>
      <c r="O61" s="7">
        <v>18455.6</v>
      </c>
      <c r="P61" s="7">
        <v>19665.1</v>
      </c>
      <c r="Q61" s="7">
        <v>20024.3</v>
      </c>
    </row>
    <row r="62" spans="1:17" ht="18.75">
      <c r="A62" s="37" t="s">
        <v>68</v>
      </c>
      <c r="B62" s="27" t="s">
        <v>19</v>
      </c>
      <c r="C62" s="7">
        <v>105.6</v>
      </c>
      <c r="D62" s="7">
        <v>158.1</v>
      </c>
      <c r="E62" s="7">
        <v>104.8</v>
      </c>
      <c r="F62" s="6">
        <v>106</v>
      </c>
      <c r="G62" s="7">
        <v>106.1</v>
      </c>
      <c r="H62" s="6">
        <v>106.4</v>
      </c>
      <c r="I62" s="7">
        <v>106.6</v>
      </c>
      <c r="J62" s="7">
        <v>106.9</v>
      </c>
      <c r="K62" s="7">
        <v>107.2</v>
      </c>
      <c r="L62" s="7">
        <v>107.2</v>
      </c>
      <c r="M62" s="7">
        <v>107.6</v>
      </c>
      <c r="N62" s="7">
        <v>107.5</v>
      </c>
      <c r="O62" s="6">
        <v>108</v>
      </c>
      <c r="P62" s="6">
        <v>108</v>
      </c>
      <c r="Q62" s="39">
        <v>108.5</v>
      </c>
    </row>
    <row r="63" spans="1:17" ht="22.5" customHeight="1">
      <c r="A63" s="12" t="s">
        <v>49</v>
      </c>
      <c r="B63" s="13"/>
      <c r="C63" s="20"/>
      <c r="D63" s="20"/>
      <c r="E63" s="20"/>
      <c r="F63" s="20"/>
      <c r="G63" s="50"/>
      <c r="H63" s="2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8.75">
      <c r="A64" s="30" t="s">
        <v>24</v>
      </c>
      <c r="B64" s="13" t="s">
        <v>13</v>
      </c>
      <c r="C64" s="7">
        <v>6001.3</v>
      </c>
      <c r="D64" s="7">
        <v>6542.7</v>
      </c>
      <c r="E64" s="6">
        <v>2871.7</v>
      </c>
      <c r="F64" s="6">
        <v>3897.3</v>
      </c>
      <c r="G64" s="6">
        <v>3897</v>
      </c>
      <c r="H64" s="6">
        <v>4648</v>
      </c>
      <c r="I64" s="6">
        <v>4660</v>
      </c>
      <c r="J64" s="6">
        <v>5150</v>
      </c>
      <c r="K64" s="6">
        <v>5170</v>
      </c>
      <c r="L64" s="6">
        <v>8477</v>
      </c>
      <c r="M64" s="6">
        <v>8511</v>
      </c>
      <c r="N64" s="6">
        <v>9284</v>
      </c>
      <c r="O64" s="6">
        <v>9330</v>
      </c>
      <c r="P64" s="6">
        <v>10124</v>
      </c>
      <c r="Q64" s="41">
        <v>10186</v>
      </c>
    </row>
    <row r="65" spans="1:17" ht="60">
      <c r="A65" s="30" t="s">
        <v>25</v>
      </c>
      <c r="B65" s="13" t="s">
        <v>9</v>
      </c>
      <c r="C65" s="6">
        <v>87.7</v>
      </c>
      <c r="D65" s="6">
        <v>104</v>
      </c>
      <c r="E65" s="7">
        <v>41.8</v>
      </c>
      <c r="F65" s="7">
        <v>129.2</v>
      </c>
      <c r="G65" s="7">
        <v>129.2</v>
      </c>
      <c r="H65" s="6">
        <v>114.2</v>
      </c>
      <c r="I65" s="7">
        <v>114.5</v>
      </c>
      <c r="J65" s="7">
        <v>106.3</v>
      </c>
      <c r="K65" s="7">
        <v>106.5</v>
      </c>
      <c r="L65" s="7">
        <v>157.8</v>
      </c>
      <c r="M65" s="7">
        <v>157.8</v>
      </c>
      <c r="N65" s="7">
        <v>104.9</v>
      </c>
      <c r="O65" s="6">
        <v>105</v>
      </c>
      <c r="P65" s="7">
        <v>104.5</v>
      </c>
      <c r="Q65" s="7">
        <v>104.6</v>
      </c>
    </row>
    <row r="66" spans="1:17" ht="31.5">
      <c r="A66" s="12" t="s">
        <v>50</v>
      </c>
      <c r="B66" s="1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40"/>
    </row>
    <row r="67" spans="1:17" ht="31.5">
      <c r="A67" s="17" t="s">
        <v>82</v>
      </c>
      <c r="B67" s="13" t="s">
        <v>13</v>
      </c>
      <c r="C67" s="6">
        <v>1771.1</v>
      </c>
      <c r="D67" s="7">
        <v>482.4</v>
      </c>
      <c r="E67" s="6">
        <v>508.2</v>
      </c>
      <c r="F67" s="6">
        <v>516</v>
      </c>
      <c r="G67" s="7">
        <v>520.4</v>
      </c>
      <c r="H67" s="6">
        <v>536.8</v>
      </c>
      <c r="I67" s="6">
        <v>546.9</v>
      </c>
      <c r="J67" s="6">
        <v>560.3</v>
      </c>
      <c r="K67" s="6">
        <v>577.5</v>
      </c>
      <c r="L67" s="6">
        <v>583.4</v>
      </c>
      <c r="M67" s="6">
        <v>608.7</v>
      </c>
      <c r="N67" s="6">
        <v>608.2</v>
      </c>
      <c r="O67" s="6">
        <v>643.4</v>
      </c>
      <c r="P67" s="7">
        <v>634.3</v>
      </c>
      <c r="Q67" s="6">
        <v>683.3</v>
      </c>
    </row>
    <row r="68" spans="1:17" ht="18.75">
      <c r="A68" s="37" t="s">
        <v>68</v>
      </c>
      <c r="B68" s="27" t="s">
        <v>19</v>
      </c>
      <c r="C68" s="6">
        <v>423.3</v>
      </c>
      <c r="D68" s="7">
        <v>27.2</v>
      </c>
      <c r="E68" s="6">
        <v>105.3</v>
      </c>
      <c r="F68" s="7">
        <v>101.5</v>
      </c>
      <c r="G68" s="7">
        <v>102.4</v>
      </c>
      <c r="H68" s="6">
        <v>104</v>
      </c>
      <c r="I68" s="7">
        <v>105.1</v>
      </c>
      <c r="J68" s="7">
        <v>104.4</v>
      </c>
      <c r="K68" s="7">
        <v>105.6</v>
      </c>
      <c r="L68" s="7">
        <v>104.1</v>
      </c>
      <c r="M68" s="7">
        <v>105.4</v>
      </c>
      <c r="N68" s="7">
        <v>104.2</v>
      </c>
      <c r="O68" s="7">
        <v>105.7</v>
      </c>
      <c r="P68" s="7">
        <v>104.3</v>
      </c>
      <c r="Q68" s="39">
        <v>106.2</v>
      </c>
    </row>
    <row r="69" spans="1:17" ht="31.5">
      <c r="A69" s="12" t="s">
        <v>51</v>
      </c>
      <c r="B69" s="1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40"/>
    </row>
    <row r="70" spans="1:17" ht="31.5">
      <c r="A70" s="30" t="s">
        <v>27</v>
      </c>
      <c r="B70" s="13" t="s">
        <v>10</v>
      </c>
      <c r="C70" s="7">
        <v>96.7</v>
      </c>
      <c r="D70" s="7">
        <v>101.5</v>
      </c>
      <c r="E70" s="6">
        <v>105</v>
      </c>
      <c r="F70" s="6">
        <v>102.5</v>
      </c>
      <c r="G70" s="6">
        <v>102.7</v>
      </c>
      <c r="H70" s="7">
        <v>103.2</v>
      </c>
      <c r="I70" s="6">
        <v>103.4</v>
      </c>
      <c r="J70" s="6">
        <v>103.2</v>
      </c>
      <c r="K70" s="6">
        <v>103.5</v>
      </c>
      <c r="L70" s="6">
        <v>102.7</v>
      </c>
      <c r="M70" s="6">
        <v>102.9</v>
      </c>
      <c r="N70" s="6">
        <v>102.8</v>
      </c>
      <c r="O70" s="6">
        <v>103.1</v>
      </c>
      <c r="P70" s="7">
        <v>102.9</v>
      </c>
      <c r="Q70" s="7">
        <v>103.2</v>
      </c>
    </row>
    <row r="71" spans="1:17" ht="31.5">
      <c r="A71" s="30" t="s">
        <v>28</v>
      </c>
      <c r="B71" s="13" t="s">
        <v>29</v>
      </c>
      <c r="C71" s="7">
        <v>13592.7</v>
      </c>
      <c r="D71" s="7">
        <v>14351.8</v>
      </c>
      <c r="E71" s="7">
        <v>15454.3</v>
      </c>
      <c r="F71" s="7">
        <v>16453.7</v>
      </c>
      <c r="G71" s="7">
        <v>16477.4</v>
      </c>
      <c r="H71" s="7">
        <v>17588.7</v>
      </c>
      <c r="I71" s="6">
        <v>17648</v>
      </c>
      <c r="J71" s="7">
        <v>18794.5</v>
      </c>
      <c r="K71" s="7">
        <v>18898.4</v>
      </c>
      <c r="L71" s="7">
        <v>19961.7</v>
      </c>
      <c r="M71" s="7">
        <v>20112.4</v>
      </c>
      <c r="N71" s="7">
        <v>21232.2</v>
      </c>
      <c r="O71" s="7">
        <v>21446.4</v>
      </c>
      <c r="P71" s="7">
        <v>22609.2</v>
      </c>
      <c r="Q71" s="7">
        <v>22899.3</v>
      </c>
    </row>
    <row r="72" spans="1:17" ht="47.25">
      <c r="A72" s="43" t="s">
        <v>30</v>
      </c>
      <c r="B72" s="27" t="s">
        <v>55</v>
      </c>
      <c r="C72" s="28">
        <v>16.4</v>
      </c>
      <c r="D72" s="28">
        <v>16.4</v>
      </c>
      <c r="E72" s="28">
        <v>16.4</v>
      </c>
      <c r="F72" s="28">
        <v>16.4</v>
      </c>
      <c r="G72" s="28">
        <v>16.3</v>
      </c>
      <c r="H72" s="28">
        <v>16.3</v>
      </c>
      <c r="I72" s="28">
        <v>16.2</v>
      </c>
      <c r="J72" s="28">
        <v>16.3</v>
      </c>
      <c r="K72" s="28">
        <v>16.2</v>
      </c>
      <c r="L72" s="28">
        <v>16.3</v>
      </c>
      <c r="M72" s="28">
        <v>16.2</v>
      </c>
      <c r="N72" s="28">
        <v>16.2</v>
      </c>
      <c r="O72" s="28">
        <v>16.1</v>
      </c>
      <c r="P72" s="28">
        <v>16.2</v>
      </c>
      <c r="Q72" s="28">
        <v>16.1</v>
      </c>
    </row>
    <row r="73" spans="1:17" s="9" customFormat="1" ht="18.75">
      <c r="A73" s="12" t="s">
        <v>52</v>
      </c>
      <c r="B73" s="13"/>
      <c r="C73" s="20"/>
      <c r="D73" s="20"/>
      <c r="E73" s="2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31.5">
      <c r="A74" s="30" t="s">
        <v>31</v>
      </c>
      <c r="B74" s="13" t="s">
        <v>23</v>
      </c>
      <c r="C74" s="44">
        <v>41.95</v>
      </c>
      <c r="D74" s="44">
        <v>41.85</v>
      </c>
      <c r="E74" s="55">
        <v>42.61</v>
      </c>
      <c r="F74" s="44">
        <v>42.74</v>
      </c>
      <c r="G74" s="44">
        <v>42.75</v>
      </c>
      <c r="H74" s="44">
        <v>42.91</v>
      </c>
      <c r="I74" s="44">
        <v>42.92</v>
      </c>
      <c r="J74" s="44">
        <v>42.46</v>
      </c>
      <c r="K74" s="55">
        <v>42.5</v>
      </c>
      <c r="L74" s="44">
        <v>42.54</v>
      </c>
      <c r="M74" s="55">
        <v>42.61</v>
      </c>
      <c r="N74" s="44">
        <v>42.65</v>
      </c>
      <c r="O74" s="44">
        <v>42.76</v>
      </c>
      <c r="P74" s="55">
        <v>42.8</v>
      </c>
      <c r="Q74" s="44">
        <v>42.97</v>
      </c>
    </row>
    <row r="75" spans="1:17" s="4" customFormat="1" ht="18.75">
      <c r="A75" s="42"/>
      <c r="B75" s="22"/>
      <c r="C75" s="56"/>
      <c r="D75" s="56"/>
      <c r="E75" s="57"/>
      <c r="F75" s="56"/>
      <c r="G75" s="56"/>
      <c r="H75" s="56"/>
      <c r="I75" s="56"/>
      <c r="J75" s="56"/>
      <c r="K75" s="57"/>
      <c r="L75" s="56"/>
      <c r="M75" s="57"/>
      <c r="N75" s="56"/>
      <c r="O75" s="56"/>
      <c r="P75" s="57"/>
      <c r="Q75" s="56"/>
    </row>
    <row r="76" spans="1:17" s="4" customFormat="1" ht="18.75" customHeight="1">
      <c r="A76" s="62">
        <v>4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s="4" customFormat="1" ht="18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s="4" customFormat="1" ht="21.75" customHeight="1">
      <c r="A78" s="58" t="s">
        <v>0</v>
      </c>
      <c r="B78" s="59" t="s">
        <v>1</v>
      </c>
      <c r="C78" s="51" t="s">
        <v>2</v>
      </c>
      <c r="D78" s="11" t="s">
        <v>2</v>
      </c>
      <c r="E78" s="11" t="s">
        <v>3</v>
      </c>
      <c r="F78" s="11" t="s">
        <v>4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4" customFormat="1" ht="19.5" customHeight="1">
      <c r="A79" s="58"/>
      <c r="B79" s="59"/>
      <c r="C79" s="58">
        <v>2016</v>
      </c>
      <c r="D79" s="58">
        <v>2017</v>
      </c>
      <c r="E79" s="58">
        <v>2018</v>
      </c>
      <c r="F79" s="58">
        <v>2019</v>
      </c>
      <c r="G79" s="58"/>
      <c r="H79" s="58">
        <v>2020</v>
      </c>
      <c r="I79" s="58"/>
      <c r="J79" s="58">
        <v>2021</v>
      </c>
      <c r="K79" s="58"/>
      <c r="L79" s="58">
        <v>2022</v>
      </c>
      <c r="M79" s="58"/>
      <c r="N79" s="58">
        <v>2023</v>
      </c>
      <c r="O79" s="58"/>
      <c r="P79" s="58">
        <v>2024</v>
      </c>
      <c r="Q79" s="58"/>
    </row>
    <row r="80" spans="1:17" s="4" customFormat="1" ht="25.5" customHeight="1">
      <c r="A80" s="58"/>
      <c r="B80" s="59"/>
      <c r="C80" s="58"/>
      <c r="D80" s="58"/>
      <c r="E80" s="58"/>
      <c r="F80" s="54" t="s">
        <v>62</v>
      </c>
      <c r="G80" s="54" t="s">
        <v>63</v>
      </c>
      <c r="H80" s="54" t="s">
        <v>62</v>
      </c>
      <c r="I80" s="54" t="s">
        <v>63</v>
      </c>
      <c r="J80" s="54" t="s">
        <v>62</v>
      </c>
      <c r="K80" s="54" t="s">
        <v>63</v>
      </c>
      <c r="L80" s="54" t="s">
        <v>62</v>
      </c>
      <c r="M80" s="54" t="s">
        <v>63</v>
      </c>
      <c r="N80" s="54" t="s">
        <v>62</v>
      </c>
      <c r="O80" s="54" t="s">
        <v>63</v>
      </c>
      <c r="P80" s="54" t="s">
        <v>62</v>
      </c>
      <c r="Q80" s="54" t="s">
        <v>63</v>
      </c>
    </row>
    <row r="81" spans="1:17" ht="31.5">
      <c r="A81" s="43" t="s">
        <v>32</v>
      </c>
      <c r="B81" s="27" t="s">
        <v>23</v>
      </c>
      <c r="C81" s="45">
        <v>39.5</v>
      </c>
      <c r="D81" s="45">
        <v>39.55</v>
      </c>
      <c r="E81" s="45">
        <v>40.26</v>
      </c>
      <c r="F81" s="46">
        <v>40.39</v>
      </c>
      <c r="G81" s="45">
        <v>40.42</v>
      </c>
      <c r="H81" s="45">
        <v>40.56</v>
      </c>
      <c r="I81" s="45">
        <v>40.59</v>
      </c>
      <c r="J81" s="45">
        <v>40.11</v>
      </c>
      <c r="K81" s="45">
        <v>40.17</v>
      </c>
      <c r="L81" s="45">
        <v>40.19</v>
      </c>
      <c r="M81" s="45">
        <v>40.29</v>
      </c>
      <c r="N81" s="45">
        <v>40.31</v>
      </c>
      <c r="O81" s="46">
        <v>40.45</v>
      </c>
      <c r="P81" s="45">
        <v>40.47</v>
      </c>
      <c r="Q81" s="45">
        <v>40.68</v>
      </c>
    </row>
    <row r="82" spans="1:17" ht="47.25">
      <c r="A82" s="30" t="s">
        <v>60</v>
      </c>
      <c r="B82" s="13" t="s">
        <v>29</v>
      </c>
      <c r="C82" s="7">
        <v>24905.6</v>
      </c>
      <c r="D82" s="7">
        <v>25475.7</v>
      </c>
      <c r="E82" s="7">
        <v>27589.4</v>
      </c>
      <c r="F82" s="7">
        <v>28959.6</v>
      </c>
      <c r="G82" s="6">
        <v>29111.3</v>
      </c>
      <c r="H82" s="7">
        <v>30643.7</v>
      </c>
      <c r="I82" s="6">
        <v>31019.1</v>
      </c>
      <c r="J82" s="6">
        <v>32668.1</v>
      </c>
      <c r="K82" s="6">
        <v>33325.8</v>
      </c>
      <c r="L82" s="6">
        <v>34643.6</v>
      </c>
      <c r="M82" s="6">
        <v>35597.6</v>
      </c>
      <c r="N82" s="6">
        <v>36942.3</v>
      </c>
      <c r="O82" s="6">
        <v>38292.3</v>
      </c>
      <c r="P82" s="6">
        <v>38920.2</v>
      </c>
      <c r="Q82" s="6">
        <v>40725.3</v>
      </c>
    </row>
    <row r="83" spans="1:17" ht="18.75">
      <c r="A83" s="37" t="s">
        <v>68</v>
      </c>
      <c r="B83" s="35" t="s">
        <v>19</v>
      </c>
      <c r="C83" s="7">
        <v>97.4</v>
      </c>
      <c r="D83" s="7">
        <v>102.3</v>
      </c>
      <c r="E83" s="7">
        <v>108.3</v>
      </c>
      <c r="F83" s="6">
        <v>105</v>
      </c>
      <c r="G83" s="6">
        <v>105.5</v>
      </c>
      <c r="H83" s="6">
        <v>105.8</v>
      </c>
      <c r="I83" s="6">
        <v>106.6</v>
      </c>
      <c r="J83" s="6">
        <v>106.6</v>
      </c>
      <c r="K83" s="6">
        <v>107.4</v>
      </c>
      <c r="L83" s="6">
        <v>106</v>
      </c>
      <c r="M83" s="6">
        <v>106.8</v>
      </c>
      <c r="N83" s="6">
        <v>106.6</v>
      </c>
      <c r="O83" s="6">
        <v>107.6</v>
      </c>
      <c r="P83" s="6">
        <v>105.4</v>
      </c>
      <c r="Q83" s="6">
        <v>106.4</v>
      </c>
    </row>
    <row r="84" spans="1:17" ht="18.75">
      <c r="A84" s="21" t="s">
        <v>83</v>
      </c>
      <c r="B84" s="35" t="s">
        <v>19</v>
      </c>
      <c r="C84" s="44">
        <v>5.8</v>
      </c>
      <c r="D84" s="44">
        <v>5.5</v>
      </c>
      <c r="E84" s="44">
        <v>5.5</v>
      </c>
      <c r="F84" s="44">
        <v>5.5</v>
      </c>
      <c r="G84" s="44">
        <v>5.5</v>
      </c>
      <c r="H84" s="44">
        <v>5.5</v>
      </c>
      <c r="I84" s="44">
        <v>5.4</v>
      </c>
      <c r="J84" s="44">
        <v>5.5</v>
      </c>
      <c r="K84" s="44">
        <v>5.5</v>
      </c>
      <c r="L84" s="44">
        <v>5.5</v>
      </c>
      <c r="M84" s="44">
        <v>5.4</v>
      </c>
      <c r="N84" s="44">
        <v>5.5</v>
      </c>
      <c r="O84" s="44">
        <v>5.4</v>
      </c>
      <c r="P84" s="44">
        <v>5.4</v>
      </c>
      <c r="Q84" s="44">
        <v>5.3</v>
      </c>
    </row>
    <row r="85" spans="1:17" ht="31.5">
      <c r="A85" s="21" t="s">
        <v>84</v>
      </c>
      <c r="B85" s="35" t="s">
        <v>19</v>
      </c>
      <c r="C85" s="44">
        <v>0.3</v>
      </c>
      <c r="D85" s="44">
        <v>0.3</v>
      </c>
      <c r="E85" s="44">
        <v>0.3</v>
      </c>
      <c r="F85" s="44">
        <v>0.3</v>
      </c>
      <c r="G85" s="44">
        <v>0.3</v>
      </c>
      <c r="H85" s="44">
        <v>0.3</v>
      </c>
      <c r="I85" s="44">
        <v>0.3</v>
      </c>
      <c r="J85" s="44">
        <v>0.3</v>
      </c>
      <c r="K85" s="44">
        <v>0.3</v>
      </c>
      <c r="L85" s="44">
        <v>0.3</v>
      </c>
      <c r="M85" s="44">
        <v>0.3</v>
      </c>
      <c r="N85" s="44">
        <v>0.3</v>
      </c>
      <c r="O85" s="44">
        <v>0.3</v>
      </c>
      <c r="P85" s="44">
        <v>0.3</v>
      </c>
      <c r="Q85" s="44">
        <v>0.3</v>
      </c>
    </row>
    <row r="86" spans="1:17" s="3" customFormat="1" ht="31.5">
      <c r="A86" s="21" t="s">
        <v>33</v>
      </c>
      <c r="B86" s="13" t="s">
        <v>23</v>
      </c>
      <c r="C86" s="44">
        <v>2.45</v>
      </c>
      <c r="D86" s="55">
        <v>2.3</v>
      </c>
      <c r="E86" s="44">
        <v>2.35</v>
      </c>
      <c r="F86" s="44">
        <v>2.35</v>
      </c>
      <c r="G86" s="44">
        <v>2.33</v>
      </c>
      <c r="H86" s="44">
        <v>2.35</v>
      </c>
      <c r="I86" s="44">
        <v>2.33</v>
      </c>
      <c r="J86" s="44">
        <v>2.35</v>
      </c>
      <c r="K86" s="44">
        <v>2.33</v>
      </c>
      <c r="L86" s="44">
        <v>2.35</v>
      </c>
      <c r="M86" s="44">
        <v>2.32</v>
      </c>
      <c r="N86" s="44">
        <v>2.34</v>
      </c>
      <c r="O86" s="44">
        <v>2.31</v>
      </c>
      <c r="P86" s="44">
        <v>2.33</v>
      </c>
      <c r="Q86" s="55">
        <v>2.29</v>
      </c>
    </row>
    <row r="87" spans="1:17" ht="63">
      <c r="A87" s="21" t="s">
        <v>61</v>
      </c>
      <c r="B87" s="13" t="s">
        <v>23</v>
      </c>
      <c r="C87" s="44">
        <v>0.23</v>
      </c>
      <c r="D87" s="44">
        <v>0.21</v>
      </c>
      <c r="E87" s="44">
        <v>0.19</v>
      </c>
      <c r="F87" s="44">
        <v>0.19</v>
      </c>
      <c r="G87" s="44">
        <v>0.19</v>
      </c>
      <c r="H87" s="55">
        <v>0.2</v>
      </c>
      <c r="I87" s="55">
        <v>0.19</v>
      </c>
      <c r="J87" s="55">
        <v>0.2</v>
      </c>
      <c r="K87" s="44">
        <v>0.19</v>
      </c>
      <c r="L87" s="44">
        <v>0.2</v>
      </c>
      <c r="M87" s="44">
        <v>0.19</v>
      </c>
      <c r="N87" s="44">
        <v>0.2</v>
      </c>
      <c r="O87" s="44">
        <v>0.19</v>
      </c>
      <c r="P87" s="44">
        <v>0.2</v>
      </c>
      <c r="Q87" s="44">
        <v>0.19</v>
      </c>
    </row>
    <row r="88" spans="1:17" ht="31.5">
      <c r="A88" s="21" t="s">
        <v>34</v>
      </c>
      <c r="B88" s="13" t="s">
        <v>15</v>
      </c>
      <c r="C88" s="6">
        <v>6170.7</v>
      </c>
      <c r="D88" s="6">
        <v>6147.5</v>
      </c>
      <c r="E88" s="7">
        <v>6664.5</v>
      </c>
      <c r="F88" s="7">
        <v>7087.2</v>
      </c>
      <c r="G88" s="7">
        <v>7124.4</v>
      </c>
      <c r="H88" s="7">
        <v>7608.2</v>
      </c>
      <c r="I88" s="6">
        <v>7701.4</v>
      </c>
      <c r="J88" s="6">
        <v>8138.3</v>
      </c>
      <c r="K88" s="6">
        <v>8302.1</v>
      </c>
      <c r="L88" s="6">
        <v>8653.3</v>
      </c>
      <c r="M88" s="6">
        <v>8891.6</v>
      </c>
      <c r="N88" s="6">
        <v>9307.2</v>
      </c>
      <c r="O88" s="6">
        <v>9647.4</v>
      </c>
      <c r="P88" s="6">
        <v>9957.3</v>
      </c>
      <c r="Q88" s="6">
        <v>10419.2</v>
      </c>
    </row>
    <row r="89" spans="1:17" ht="18.75">
      <c r="A89" s="37" t="s">
        <v>68</v>
      </c>
      <c r="B89" s="35" t="s">
        <v>19</v>
      </c>
      <c r="C89" s="7">
        <v>87.2</v>
      </c>
      <c r="D89" s="6">
        <v>99.6</v>
      </c>
      <c r="E89" s="7">
        <v>108.4</v>
      </c>
      <c r="F89" s="7">
        <v>106.3</v>
      </c>
      <c r="G89" s="6">
        <v>106.9</v>
      </c>
      <c r="H89" s="7">
        <v>107.4</v>
      </c>
      <c r="I89" s="6">
        <v>108.1</v>
      </c>
      <c r="J89" s="6">
        <v>107</v>
      </c>
      <c r="K89" s="6">
        <v>107.8</v>
      </c>
      <c r="L89" s="6">
        <v>106.3</v>
      </c>
      <c r="M89" s="6">
        <v>107.1</v>
      </c>
      <c r="N89" s="6">
        <v>107.6</v>
      </c>
      <c r="O89" s="6">
        <v>108.5</v>
      </c>
      <c r="P89" s="6">
        <v>107</v>
      </c>
      <c r="Q89" s="6">
        <v>108</v>
      </c>
    </row>
    <row r="90" spans="1:17" ht="18.75">
      <c r="A90" s="47" t="s">
        <v>53</v>
      </c>
      <c r="B90" s="13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8.75">
      <c r="A91" s="21" t="s">
        <v>35</v>
      </c>
      <c r="B91" s="4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31.5">
      <c r="A92" s="21" t="s">
        <v>36</v>
      </c>
      <c r="B92" s="13" t="s">
        <v>37</v>
      </c>
      <c r="C92" s="7">
        <v>27.5</v>
      </c>
      <c r="D92" s="7">
        <v>27.9</v>
      </c>
      <c r="E92" s="7">
        <v>27.8</v>
      </c>
      <c r="F92" s="7">
        <v>27.8</v>
      </c>
      <c r="G92" s="7">
        <v>27.8</v>
      </c>
      <c r="H92" s="7">
        <v>27.6</v>
      </c>
      <c r="I92" s="7">
        <v>27.6</v>
      </c>
      <c r="J92" s="7">
        <v>27.5</v>
      </c>
      <c r="K92" s="7">
        <v>27.5</v>
      </c>
      <c r="L92" s="7">
        <v>27.4</v>
      </c>
      <c r="M92" s="7">
        <v>27.4</v>
      </c>
      <c r="N92" s="7">
        <v>27.3</v>
      </c>
      <c r="O92" s="7">
        <v>27.3</v>
      </c>
      <c r="P92" s="6">
        <v>27.2</v>
      </c>
      <c r="Q92" s="6">
        <v>27.2</v>
      </c>
    </row>
    <row r="93" spans="1:17" ht="31.5">
      <c r="A93" s="21" t="s">
        <v>39</v>
      </c>
      <c r="B93" s="13" t="s">
        <v>38</v>
      </c>
      <c r="C93" s="7">
        <v>27.7</v>
      </c>
      <c r="D93" s="7">
        <v>27.7</v>
      </c>
      <c r="E93" s="7">
        <v>27.7</v>
      </c>
      <c r="F93" s="7">
        <v>27.6</v>
      </c>
      <c r="G93" s="7">
        <v>27.6</v>
      </c>
      <c r="H93" s="7">
        <v>27.6</v>
      </c>
      <c r="I93" s="7">
        <v>27.6</v>
      </c>
      <c r="J93" s="7">
        <v>27.5</v>
      </c>
      <c r="K93" s="7">
        <v>27.5</v>
      </c>
      <c r="L93" s="7">
        <v>27.4</v>
      </c>
      <c r="M93" s="7">
        <v>27.4</v>
      </c>
      <c r="N93" s="7">
        <v>27.3</v>
      </c>
      <c r="O93" s="7">
        <v>27.3</v>
      </c>
      <c r="P93" s="7">
        <v>27.2</v>
      </c>
      <c r="Q93" s="7">
        <v>27.2</v>
      </c>
    </row>
    <row r="94" spans="1:17" ht="45">
      <c r="A94" s="36" t="s">
        <v>40</v>
      </c>
      <c r="B94" s="27" t="s">
        <v>41</v>
      </c>
      <c r="C94" s="28">
        <v>475.2</v>
      </c>
      <c r="D94" s="29">
        <v>484</v>
      </c>
      <c r="E94" s="29">
        <v>528.2</v>
      </c>
      <c r="F94" s="28">
        <v>555.5</v>
      </c>
      <c r="G94" s="29">
        <v>555.5</v>
      </c>
      <c r="H94" s="28">
        <v>559.7</v>
      </c>
      <c r="I94" s="28">
        <v>559.7</v>
      </c>
      <c r="J94" s="28">
        <v>559.1</v>
      </c>
      <c r="K94" s="28">
        <v>559.1</v>
      </c>
      <c r="L94" s="28">
        <v>564.6</v>
      </c>
      <c r="M94" s="28">
        <v>564.6</v>
      </c>
      <c r="N94" s="29">
        <v>564</v>
      </c>
      <c r="O94" s="29">
        <v>564</v>
      </c>
      <c r="P94" s="28">
        <v>588.1</v>
      </c>
      <c r="Q94" s="28">
        <v>588.1</v>
      </c>
    </row>
    <row r="95" spans="1:17" ht="47.25">
      <c r="A95" s="21" t="s">
        <v>42</v>
      </c>
      <c r="B95" s="31" t="s">
        <v>43</v>
      </c>
      <c r="C95" s="7">
        <v>163.5</v>
      </c>
      <c r="D95" s="7">
        <v>164.6</v>
      </c>
      <c r="E95" s="7">
        <v>164.2</v>
      </c>
      <c r="F95" s="6">
        <v>163.7</v>
      </c>
      <c r="G95" s="6">
        <v>163.7</v>
      </c>
      <c r="H95" s="7">
        <v>165.2</v>
      </c>
      <c r="I95" s="7">
        <v>165.2</v>
      </c>
      <c r="J95" s="7">
        <v>164.6</v>
      </c>
      <c r="K95" s="7">
        <v>164.6</v>
      </c>
      <c r="L95" s="7">
        <v>163.9</v>
      </c>
      <c r="M95" s="7">
        <v>163.9</v>
      </c>
      <c r="N95" s="7">
        <v>163.3</v>
      </c>
      <c r="O95" s="7">
        <v>163.3</v>
      </c>
      <c r="P95" s="7">
        <v>162.7</v>
      </c>
      <c r="Q95" s="7">
        <v>162.7</v>
      </c>
    </row>
    <row r="99" ht="18.75">
      <c r="A99" s="10" t="s">
        <v>66</v>
      </c>
    </row>
    <row r="100" spans="1:17" s="2" customFormat="1" ht="18.75">
      <c r="A100" s="10" t="s">
        <v>65</v>
      </c>
      <c r="B100" s="10"/>
      <c r="C100" s="10"/>
      <c r="D100" s="10"/>
      <c r="E100" s="10"/>
      <c r="G100" s="10"/>
      <c r="H100" s="10"/>
      <c r="I100" s="10"/>
      <c r="J100" s="10" t="s">
        <v>67</v>
      </c>
      <c r="K100" s="10"/>
      <c r="L100" s="10"/>
      <c r="M100" s="10"/>
      <c r="N100" s="10"/>
      <c r="O100" s="10"/>
      <c r="P100" s="10"/>
      <c r="Q100" s="10"/>
    </row>
    <row r="101" spans="1:17" s="2" customFormat="1" ht="18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</sheetData>
  <sheetProtection/>
  <mergeCells count="49">
    <mergeCell ref="A48:Q48"/>
    <mergeCell ref="A50:A52"/>
    <mergeCell ref="B50:B52"/>
    <mergeCell ref="C51:C52"/>
    <mergeCell ref="D51:D52"/>
    <mergeCell ref="E51:E52"/>
    <mergeCell ref="F51:G51"/>
    <mergeCell ref="H51:I51"/>
    <mergeCell ref="J51:K51"/>
    <mergeCell ref="L51:M51"/>
    <mergeCell ref="N51:O51"/>
    <mergeCell ref="P51:Q51"/>
    <mergeCell ref="A76:Q76"/>
    <mergeCell ref="A78:A80"/>
    <mergeCell ref="B78:B80"/>
    <mergeCell ref="C79:C80"/>
    <mergeCell ref="D79:D80"/>
    <mergeCell ref="E79:E80"/>
    <mergeCell ref="F79:G79"/>
    <mergeCell ref="H79:I79"/>
    <mergeCell ref="J79:K79"/>
    <mergeCell ref="L79:M79"/>
    <mergeCell ref="N79:O79"/>
    <mergeCell ref="P79:Q79"/>
    <mergeCell ref="A28:A30"/>
    <mergeCell ref="B28:B30"/>
    <mergeCell ref="C29:C30"/>
    <mergeCell ref="D29:D30"/>
    <mergeCell ref="E29:E30"/>
    <mergeCell ref="F29:G29"/>
    <mergeCell ref="F8:G8"/>
    <mergeCell ref="H8:I8"/>
    <mergeCell ref="J8:K8"/>
    <mergeCell ref="A26:Q26"/>
    <mergeCell ref="H29:I29"/>
    <mergeCell ref="J29:K29"/>
    <mergeCell ref="L29:M29"/>
    <mergeCell ref="N29:O29"/>
    <mergeCell ref="P29:Q29"/>
    <mergeCell ref="L8:M8"/>
    <mergeCell ref="N8:O8"/>
    <mergeCell ref="P8:Q8"/>
    <mergeCell ref="A4:Q4"/>
    <mergeCell ref="A5:Q5"/>
    <mergeCell ref="A7:A9"/>
    <mergeCell ref="B7:B9"/>
    <mergeCell ref="C8:C9"/>
    <mergeCell ref="D8:D9"/>
    <mergeCell ref="E8:E9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 Windows</cp:lastModifiedBy>
  <cp:lastPrinted>2018-10-30T05:24:47Z</cp:lastPrinted>
  <dcterms:created xsi:type="dcterms:W3CDTF">2015-07-21T06:55:31Z</dcterms:created>
  <dcterms:modified xsi:type="dcterms:W3CDTF">2022-05-12T12:56:09Z</dcterms:modified>
  <cp:category/>
  <cp:version/>
  <cp:contentType/>
  <cp:contentStatus/>
</cp:coreProperties>
</file>