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малые" sheetId="1" r:id="rId1"/>
    <sheet name="средние" sheetId="3" r:id="rId2"/>
  </sheets>
  <calcPr calcId="144525"/>
</workbook>
</file>

<file path=xl/calcChain.xml><?xml version="1.0" encoding="utf-8"?>
<calcChain xmlns="http://schemas.openxmlformats.org/spreadsheetml/2006/main">
  <c r="F67" i="1" l="1"/>
  <c r="G67" i="1"/>
  <c r="H67" i="1"/>
  <c r="E67" i="1"/>
  <c r="H79" i="3" l="1"/>
  <c r="G79" i="3"/>
  <c r="F79" i="3"/>
  <c r="E79" i="3"/>
  <c r="D79" i="3"/>
  <c r="H71" i="3"/>
  <c r="G71" i="3"/>
  <c r="F71" i="3"/>
  <c r="E71" i="3"/>
  <c r="H69" i="3"/>
  <c r="G69" i="3"/>
  <c r="F69" i="3"/>
  <c r="E69" i="3"/>
  <c r="H67" i="3"/>
  <c r="G67" i="3"/>
  <c r="F67" i="3"/>
  <c r="E67" i="3"/>
  <c r="D67" i="3"/>
  <c r="H61" i="3"/>
  <c r="H62" i="3" s="1"/>
  <c r="G61" i="3"/>
  <c r="G62" i="3" s="1"/>
  <c r="F61" i="3"/>
  <c r="F62" i="3" s="1"/>
  <c r="E61" i="3"/>
  <c r="D61" i="3"/>
  <c r="C61" i="3"/>
  <c r="C58" i="3" s="1"/>
  <c r="F58" i="3"/>
  <c r="D58" i="3"/>
  <c r="D59" i="3" s="1"/>
  <c r="H36" i="3"/>
  <c r="H33" i="3" s="1"/>
  <c r="G36" i="3"/>
  <c r="F36" i="3"/>
  <c r="E36" i="3"/>
  <c r="F37" i="3" s="1"/>
  <c r="D36" i="3"/>
  <c r="D33" i="3" s="1"/>
  <c r="C36" i="3"/>
  <c r="F33" i="3"/>
  <c r="H11" i="3"/>
  <c r="G11" i="3"/>
  <c r="F11" i="3"/>
  <c r="E11" i="3"/>
  <c r="F12" i="3" s="1"/>
  <c r="D11" i="3"/>
  <c r="D12" i="3" s="1"/>
  <c r="C11" i="3"/>
  <c r="C8" i="3" s="1"/>
  <c r="H8" i="3"/>
  <c r="F8" i="3"/>
  <c r="D8" i="3"/>
  <c r="D62" i="3" l="1"/>
  <c r="H12" i="3"/>
  <c r="E62" i="3"/>
  <c r="D37" i="3"/>
  <c r="H37" i="3"/>
  <c r="H58" i="3"/>
  <c r="H9" i="3"/>
  <c r="D9" i="3"/>
  <c r="H59" i="3"/>
  <c r="G8" i="3"/>
  <c r="G9" i="3" s="1"/>
  <c r="G12" i="3"/>
  <c r="E33" i="3"/>
  <c r="E34" i="3" s="1"/>
  <c r="E37" i="3"/>
  <c r="G58" i="3"/>
  <c r="G59" i="3" s="1"/>
  <c r="E8" i="3"/>
  <c r="E9" i="3" s="1"/>
  <c r="E12" i="3"/>
  <c r="C33" i="3"/>
  <c r="D34" i="3" s="1"/>
  <c r="G33" i="3"/>
  <c r="G34" i="3" s="1"/>
  <c r="G37" i="3"/>
  <c r="E58" i="3"/>
  <c r="E59" i="3" s="1"/>
  <c r="H98" i="1"/>
  <c r="G98" i="1"/>
  <c r="F98" i="1"/>
  <c r="E98" i="1"/>
  <c r="D98" i="1"/>
  <c r="D96" i="1"/>
  <c r="D94" i="1"/>
  <c r="D92" i="1"/>
  <c r="D90" i="1"/>
  <c r="D88" i="1"/>
  <c r="D86" i="1"/>
  <c r="D84" i="1"/>
  <c r="H80" i="1"/>
  <c r="H81" i="1" s="1"/>
  <c r="G80" i="1"/>
  <c r="G81" i="1" s="1"/>
  <c r="F80" i="1"/>
  <c r="E80" i="1"/>
  <c r="D80" i="1"/>
  <c r="D81" i="1" s="1"/>
  <c r="C80" i="1"/>
  <c r="H79" i="1"/>
  <c r="G79" i="1"/>
  <c r="F79" i="1"/>
  <c r="E79" i="1"/>
  <c r="D79" i="1"/>
  <c r="D77" i="1"/>
  <c r="D75" i="1"/>
  <c r="D73" i="1"/>
  <c r="D71" i="1"/>
  <c r="D69" i="1"/>
  <c r="D67" i="1"/>
  <c r="D65" i="1"/>
  <c r="H61" i="1"/>
  <c r="H58" i="1" s="1"/>
  <c r="G61" i="1"/>
  <c r="F61" i="1"/>
  <c r="F58" i="1" s="1"/>
  <c r="E61" i="1"/>
  <c r="E58" i="1" s="1"/>
  <c r="D61" i="1"/>
  <c r="C61" i="1"/>
  <c r="C58" i="1" s="1"/>
  <c r="H47" i="1"/>
  <c r="H48" i="1" s="1"/>
  <c r="G47" i="1"/>
  <c r="G48" i="1" s="1"/>
  <c r="F47" i="1"/>
  <c r="E47" i="1"/>
  <c r="D47" i="1"/>
  <c r="D48" i="1" s="1"/>
  <c r="C47" i="1"/>
  <c r="H36" i="1"/>
  <c r="G36" i="1"/>
  <c r="G37" i="1" s="1"/>
  <c r="F36" i="1"/>
  <c r="F37" i="1" s="1"/>
  <c r="E36" i="1"/>
  <c r="E37" i="1" s="1"/>
  <c r="D36" i="1"/>
  <c r="C36" i="1"/>
  <c r="G23" i="1"/>
  <c r="H22" i="1"/>
  <c r="G22" i="1"/>
  <c r="F22" i="1"/>
  <c r="E22" i="1"/>
  <c r="D22" i="1"/>
  <c r="D8" i="1" s="1"/>
  <c r="C22" i="1"/>
  <c r="H11" i="1"/>
  <c r="H12" i="1" s="1"/>
  <c r="G11" i="1"/>
  <c r="G12" i="1" s="1"/>
  <c r="F11" i="1"/>
  <c r="F12" i="1" s="1"/>
  <c r="E11" i="1"/>
  <c r="D11" i="1"/>
  <c r="C11" i="1"/>
  <c r="C8" i="1" s="1"/>
  <c r="F8" i="1"/>
  <c r="D12" i="1" l="1"/>
  <c r="G33" i="1"/>
  <c r="C33" i="1"/>
  <c r="D37" i="1"/>
  <c r="H37" i="1"/>
  <c r="E48" i="1"/>
  <c r="E81" i="1"/>
  <c r="H8" i="1"/>
  <c r="E23" i="1"/>
  <c r="E8" i="1"/>
  <c r="F9" i="1" s="1"/>
  <c r="E12" i="1"/>
  <c r="F23" i="1"/>
  <c r="E33" i="1"/>
  <c r="F48" i="1"/>
  <c r="F81" i="1"/>
  <c r="G62" i="1"/>
  <c r="F62" i="1"/>
  <c r="F59" i="1"/>
  <c r="E62" i="1"/>
  <c r="D58" i="1"/>
  <c r="D59" i="1" s="1"/>
  <c r="E59" i="1"/>
  <c r="F59" i="3"/>
  <c r="H34" i="3"/>
  <c r="F9" i="3"/>
  <c r="F34" i="3"/>
  <c r="D9" i="1"/>
  <c r="E9" i="1"/>
  <c r="D62" i="1"/>
  <c r="H62" i="1"/>
  <c r="G8" i="1"/>
  <c r="G9" i="1" s="1"/>
  <c r="D23" i="1"/>
  <c r="H23" i="1"/>
  <c r="F33" i="1"/>
  <c r="F34" i="1" s="1"/>
  <c r="D33" i="1"/>
  <c r="D34" i="1" s="1"/>
  <c r="H33" i="1"/>
  <c r="H34" i="1" s="1"/>
  <c r="G58" i="1"/>
  <c r="H59" i="1" l="1"/>
  <c r="G59" i="1"/>
  <c r="G34" i="1"/>
  <c r="H9" i="1"/>
  <c r="E34" i="1"/>
</calcChain>
</file>

<file path=xl/sharedStrings.xml><?xml version="1.0" encoding="utf-8"?>
<sst xmlns="http://schemas.openxmlformats.org/spreadsheetml/2006/main" count="327" uniqueCount="42">
  <si>
    <t>Основные показатели, представляемые для разработки прогноза социально-экономического развития Краснодарского края на период до 2024 года</t>
  </si>
  <si>
    <t>Развитие малого предпринимательства</t>
  </si>
  <si>
    <t>Форма №16</t>
  </si>
  <si>
    <t>Показатели</t>
  </si>
  <si>
    <t>Единица измерения</t>
  </si>
  <si>
    <t>отчет</t>
  </si>
  <si>
    <t>оценка</t>
  </si>
  <si>
    <t>прогноз</t>
  </si>
  <si>
    <t xml:space="preserve">Причины снижения (менее 100%) или значительного роста (более 115%) показателей
</t>
  </si>
  <si>
    <t>2019 год</t>
  </si>
  <si>
    <t>2020 год</t>
  </si>
  <si>
    <t>2021 год</t>
  </si>
  <si>
    <t>2022 год</t>
  </si>
  <si>
    <t>2023 год</t>
  </si>
  <si>
    <t>2024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</si>
  <si>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</si>
  <si>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</si>
  <si>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</si>
  <si>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</si>
  <si>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</si>
  <si>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</si>
  <si>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</si>
  <si>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</si>
  <si>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</si>
  <si>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</si>
  <si>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</si>
  <si>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</si>
  <si>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</si>
  <si>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</si>
  <si>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</si>
  <si>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</si>
  <si>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</si>
  <si>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</si>
  <si>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</si>
  <si>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малого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</si>
  <si>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</si>
  <si>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</si>
  <si>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</si>
  <si>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Муниципальное образование Крымский район</t>
  </si>
  <si>
    <t>Количество субъектов среднего предпринимательства - всего</t>
  </si>
  <si>
    <t>Численность работников субъектов среднего предпринимательства - всего</t>
  </si>
  <si>
    <t>Оборот субъектов среднего предпринимательства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</si>
</sst>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_р_."/>
    <numFmt numFmtId="166" formatCode="#,##0.0"/>
    <numFmt numFmtId="167" formatCode="0.0"/>
    <numFmt numFmtId="168" formatCode="_-* #,##0.00\ _р_._-;\-* #,##0.00\ _р_._-;_-* &quot;-&quot;??\ 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1" fillId="0" borderId="0">
      <protection locked="0"/>
    </xf>
    <xf numFmtId="0" fontId="13" fillId="0" borderId="0"/>
    <xf numFmtId="0" fontId="14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protection locked="0"/>
    </xf>
    <xf numFmtId="168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166" fontId="3" fillId="0" borderId="1" xfId="7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75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76">
    <cellStyle name="Excel Built-in Normal" xfId="2"/>
    <cellStyle name="Normal" xfId="3"/>
    <cellStyle name="Normal 2" xfId="1"/>
    <cellStyle name="Normal 3" xfId="4"/>
    <cellStyle name="Normal 4" xfId="5"/>
    <cellStyle name="Normal 5" xfId="6"/>
    <cellStyle name="Normal 6" xfId="74"/>
    <cellStyle name="Normal_малые_15" xfId="7"/>
    <cellStyle name="Обычный" xfId="0" builtinId="0"/>
    <cellStyle name="Обычный 2" xfId="8"/>
    <cellStyle name="Обычный 2 2" xfId="9"/>
    <cellStyle name="Обычный 2 3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2 9" xfId="16"/>
    <cellStyle name="Обычный 3 10" xfId="17"/>
    <cellStyle name="Обычный 3 11" xfId="18"/>
    <cellStyle name="Обычный 3 12" xfId="19"/>
    <cellStyle name="Обычный 3 13" xfId="20"/>
    <cellStyle name="Обычный 3 14" xfId="21"/>
    <cellStyle name="Обычный 3 15" xfId="22"/>
    <cellStyle name="Обычный 3 16" xfId="23"/>
    <cellStyle name="Обычный 3 17" xfId="24"/>
    <cellStyle name="Обычный 3 18" xfId="25"/>
    <cellStyle name="Обычный 3 19" xfId="26"/>
    <cellStyle name="Обычный 3 2" xfId="27"/>
    <cellStyle name="Обычный 3 20" xfId="28"/>
    <cellStyle name="Обычный 3 21" xfId="29"/>
    <cellStyle name="Обычный 3 22" xfId="30"/>
    <cellStyle name="Обычный 3 23" xfId="31"/>
    <cellStyle name="Обычный 3 24" xfId="32"/>
    <cellStyle name="Обычный 3 25" xfId="33"/>
    <cellStyle name="Обычный 3 26" xfId="34"/>
    <cellStyle name="Обычный 3 27" xfId="35"/>
    <cellStyle name="Обычный 3 28" xfId="36"/>
    <cellStyle name="Обычный 3 29" xfId="37"/>
    <cellStyle name="Обычный 3 3" xfId="38"/>
    <cellStyle name="Обычный 3 30" xfId="39"/>
    <cellStyle name="Обычный 3 31" xfId="40"/>
    <cellStyle name="Обычный 3 32" xfId="41"/>
    <cellStyle name="Обычный 3 33" xfId="42"/>
    <cellStyle name="Обычный 3 34" xfId="43"/>
    <cellStyle name="Обычный 3 35" xfId="44"/>
    <cellStyle name="Обычный 3 36" xfId="45"/>
    <cellStyle name="Обычный 3 37" xfId="46"/>
    <cellStyle name="Обычный 3 38" xfId="47"/>
    <cellStyle name="Обычный 3 39" xfId="48"/>
    <cellStyle name="Обычный 3 4" xfId="49"/>
    <cellStyle name="Обычный 3 40" xfId="50"/>
    <cellStyle name="Обычный 3 41" xfId="51"/>
    <cellStyle name="Обычный 3 42" xfId="52"/>
    <cellStyle name="Обычный 3 43" xfId="53"/>
    <cellStyle name="Обычный 3 44" xfId="54"/>
    <cellStyle name="Обычный 3 45" xfId="55"/>
    <cellStyle name="Обычный 3 46" xfId="56"/>
    <cellStyle name="Обычный 3 47" xfId="57"/>
    <cellStyle name="Обычный 3 48" xfId="58"/>
    <cellStyle name="Обычный 3 49" xfId="59"/>
    <cellStyle name="Обычный 3 5" xfId="60"/>
    <cellStyle name="Обычный 3 50" xfId="61"/>
    <cellStyle name="Обычный 3 51" xfId="62"/>
    <cellStyle name="Обычный 3 52" xfId="63"/>
    <cellStyle name="Обычный 3 6" xfId="64"/>
    <cellStyle name="Обычный 3 7" xfId="65"/>
    <cellStyle name="Обычный 3 8" xfId="66"/>
    <cellStyle name="Обычный 3 9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Финансовы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I1459"/>
  <sheetViews>
    <sheetView tabSelected="1" topLeftCell="A46" zoomScale="70" zoomScaleNormal="70" workbookViewId="0">
      <selection activeCell="O12" sqref="O12"/>
    </sheetView>
  </sheetViews>
  <sheetFormatPr defaultRowHeight="15.75" x14ac:dyDescent="0.2"/>
  <cols>
    <col min="1" max="1" width="67.7109375" style="1" customWidth="1"/>
    <col min="2" max="2" width="27" style="2" customWidth="1"/>
    <col min="3" max="4" width="15.5703125" style="2" customWidth="1"/>
    <col min="5" max="5" width="16.42578125" style="2" customWidth="1"/>
    <col min="6" max="6" width="14.28515625" style="2" customWidth="1"/>
    <col min="7" max="8" width="14.42578125" style="2" customWidth="1"/>
    <col min="9" max="9" width="52.7109375" style="39" customWidth="1"/>
    <col min="10" max="16384" width="9.140625" style="1"/>
  </cols>
  <sheetData>
    <row r="1" spans="1:9" ht="37.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I2" s="3"/>
    </row>
    <row r="3" spans="1:9" x14ac:dyDescent="0.2">
      <c r="A3" s="73" t="s">
        <v>1</v>
      </c>
      <c r="B3" s="73"/>
      <c r="C3" s="73"/>
      <c r="D3" s="73"/>
      <c r="E3" s="73"/>
      <c r="F3" s="73"/>
      <c r="G3" s="73"/>
      <c r="H3" s="73"/>
      <c r="I3" s="74"/>
    </row>
    <row r="4" spans="1:9" ht="15.75" customHeight="1" x14ac:dyDescent="0.2">
      <c r="A4" s="67" t="s">
        <v>38</v>
      </c>
      <c r="B4" s="75"/>
      <c r="C4" s="75"/>
      <c r="D4" s="75"/>
      <c r="E4" s="75"/>
      <c r="F4" s="75"/>
      <c r="G4" s="75"/>
      <c r="H4" s="75"/>
      <c r="I4" s="75"/>
    </row>
    <row r="5" spans="1:9" x14ac:dyDescent="0.2">
      <c r="F5" s="4"/>
      <c r="G5" s="4" t="s">
        <v>2</v>
      </c>
      <c r="H5" s="4"/>
      <c r="I5" s="5"/>
    </row>
    <row r="6" spans="1:9" x14ac:dyDescent="0.2">
      <c r="A6" s="76" t="s">
        <v>3</v>
      </c>
      <c r="B6" s="76" t="s">
        <v>4</v>
      </c>
      <c r="C6" s="77" t="s">
        <v>5</v>
      </c>
      <c r="D6" s="78"/>
      <c r="E6" s="6" t="s">
        <v>6</v>
      </c>
      <c r="F6" s="76" t="s">
        <v>7</v>
      </c>
      <c r="G6" s="76"/>
      <c r="H6" s="76"/>
      <c r="I6" s="79" t="s">
        <v>8</v>
      </c>
    </row>
    <row r="7" spans="1:9" x14ac:dyDescent="0.2">
      <c r="A7" s="76"/>
      <c r="B7" s="76"/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80"/>
    </row>
    <row r="8" spans="1:9" x14ac:dyDescent="0.2">
      <c r="A8" s="71" t="s">
        <v>15</v>
      </c>
      <c r="B8" s="6" t="s">
        <v>16</v>
      </c>
      <c r="C8" s="7">
        <f t="shared" ref="C8:H8" si="0">C11+C22</f>
        <v>4441</v>
      </c>
      <c r="D8" s="7">
        <f t="shared" si="0"/>
        <v>4211</v>
      </c>
      <c r="E8" s="7">
        <f t="shared" si="0"/>
        <v>4213</v>
      </c>
      <c r="F8" s="7">
        <f t="shared" si="0"/>
        <v>4216</v>
      </c>
      <c r="G8" s="7">
        <f t="shared" si="0"/>
        <v>4222</v>
      </c>
      <c r="H8" s="7">
        <f t="shared" si="0"/>
        <v>4228</v>
      </c>
      <c r="I8" s="8"/>
    </row>
    <row r="9" spans="1:9" ht="25.5" customHeight="1" x14ac:dyDescent="0.2">
      <c r="A9" s="71"/>
      <c r="B9" s="9" t="s">
        <v>17</v>
      </c>
      <c r="C9" s="10"/>
      <c r="D9" s="10">
        <f>D8/C8*100</f>
        <v>94.820986264354872</v>
      </c>
      <c r="E9" s="10">
        <f>E8/D8*100</f>
        <v>100.0474946568511</v>
      </c>
      <c r="F9" s="10">
        <f>F8/E8*100</f>
        <v>100.07120816520295</v>
      </c>
      <c r="G9" s="10">
        <f>G8/F8*100</f>
        <v>100.14231499051233</v>
      </c>
      <c r="H9" s="10">
        <f>H8/G8*100</f>
        <v>100.14211274277594</v>
      </c>
      <c r="I9" s="8"/>
    </row>
    <row r="10" spans="1:9" x14ac:dyDescent="0.2">
      <c r="A10" s="11" t="s">
        <v>18</v>
      </c>
      <c r="B10" s="6"/>
      <c r="C10" s="12"/>
      <c r="D10" s="12"/>
      <c r="E10" s="12"/>
      <c r="F10" s="12"/>
      <c r="G10" s="12"/>
      <c r="H10" s="12"/>
      <c r="I10" s="8"/>
    </row>
    <row r="11" spans="1:9" x14ac:dyDescent="0.2">
      <c r="A11" s="70" t="s">
        <v>19</v>
      </c>
      <c r="B11" s="13" t="s">
        <v>16</v>
      </c>
      <c r="C11" s="14">
        <f t="shared" ref="C11:H11" si="1">SUM(C14:C21)</f>
        <v>553</v>
      </c>
      <c r="D11" s="14">
        <f t="shared" si="1"/>
        <v>520</v>
      </c>
      <c r="E11" s="14">
        <f t="shared" si="1"/>
        <v>536</v>
      </c>
      <c r="F11" s="14">
        <f t="shared" si="1"/>
        <v>537</v>
      </c>
      <c r="G11" s="14">
        <f t="shared" si="1"/>
        <v>539</v>
      </c>
      <c r="H11" s="14">
        <f t="shared" si="1"/>
        <v>541</v>
      </c>
      <c r="I11" s="8"/>
    </row>
    <row r="12" spans="1:9" ht="26.25" customHeight="1" x14ac:dyDescent="0.2">
      <c r="A12" s="70"/>
      <c r="B12" s="9" t="s">
        <v>17</v>
      </c>
      <c r="C12" s="10"/>
      <c r="D12" s="10">
        <f>D11/C11*100</f>
        <v>94.032549728752258</v>
      </c>
      <c r="E12" s="10">
        <f>E11/D11*100</f>
        <v>103.07692307692307</v>
      </c>
      <c r="F12" s="10">
        <f>F11/E11*100</f>
        <v>100.18656716417911</v>
      </c>
      <c r="G12" s="10">
        <f>G11/F11*100</f>
        <v>100.37243947858474</v>
      </c>
      <c r="H12" s="10">
        <f>H11/G11*100</f>
        <v>100.37105751391466</v>
      </c>
      <c r="I12" s="8"/>
    </row>
    <row r="13" spans="1:9" x14ac:dyDescent="0.25">
      <c r="A13" s="9" t="s">
        <v>20</v>
      </c>
      <c r="B13" s="9"/>
      <c r="C13" s="15"/>
      <c r="D13" s="16"/>
      <c r="E13" s="17"/>
      <c r="F13" s="17"/>
      <c r="G13" s="17"/>
      <c r="H13" s="17"/>
      <c r="I13" s="8"/>
    </row>
    <row r="14" spans="1:9" x14ac:dyDescent="0.2">
      <c r="A14" s="18" t="s">
        <v>21</v>
      </c>
      <c r="B14" s="9" t="s">
        <v>16</v>
      </c>
      <c r="C14" s="19">
        <v>57</v>
      </c>
      <c r="D14" s="19">
        <v>59</v>
      </c>
      <c r="E14" s="19">
        <v>60</v>
      </c>
      <c r="F14" s="19">
        <v>60</v>
      </c>
      <c r="G14" s="19">
        <v>60</v>
      </c>
      <c r="H14" s="19">
        <v>61</v>
      </c>
      <c r="I14" s="8"/>
    </row>
    <row r="15" spans="1:9" x14ac:dyDescent="0.2">
      <c r="A15" s="18" t="s">
        <v>22</v>
      </c>
      <c r="B15" s="9" t="s">
        <v>16</v>
      </c>
      <c r="C15" s="19">
        <v>77</v>
      </c>
      <c r="D15" s="19">
        <v>70</v>
      </c>
      <c r="E15" s="19">
        <v>72</v>
      </c>
      <c r="F15" s="19">
        <v>72</v>
      </c>
      <c r="G15" s="19">
        <v>73</v>
      </c>
      <c r="H15" s="19">
        <v>73</v>
      </c>
      <c r="I15" s="8"/>
    </row>
    <row r="16" spans="1:9" x14ac:dyDescent="0.2">
      <c r="A16" s="18" t="s">
        <v>23</v>
      </c>
      <c r="B16" s="9" t="s">
        <v>16</v>
      </c>
      <c r="C16" s="19">
        <v>90</v>
      </c>
      <c r="D16" s="19">
        <v>76</v>
      </c>
      <c r="E16" s="19">
        <v>80</v>
      </c>
      <c r="F16" s="19">
        <v>80</v>
      </c>
      <c r="G16" s="19">
        <v>80</v>
      </c>
      <c r="H16" s="19">
        <v>81</v>
      </c>
      <c r="I16" s="8"/>
    </row>
    <row r="17" spans="1:9" ht="31.5" x14ac:dyDescent="0.2">
      <c r="A17" s="18" t="s">
        <v>24</v>
      </c>
      <c r="B17" s="9" t="s">
        <v>16</v>
      </c>
      <c r="C17" s="19">
        <v>143</v>
      </c>
      <c r="D17" s="19">
        <v>132</v>
      </c>
      <c r="E17" s="19">
        <v>133</v>
      </c>
      <c r="F17" s="19">
        <v>134</v>
      </c>
      <c r="G17" s="19">
        <v>134</v>
      </c>
      <c r="H17" s="19">
        <v>134</v>
      </c>
      <c r="I17" s="8"/>
    </row>
    <row r="18" spans="1:9" x14ac:dyDescent="0.2">
      <c r="A18" s="18" t="s">
        <v>25</v>
      </c>
      <c r="B18" s="9" t="s">
        <v>16</v>
      </c>
      <c r="C18" s="19">
        <v>38</v>
      </c>
      <c r="D18" s="19">
        <v>35</v>
      </c>
      <c r="E18" s="19">
        <v>36</v>
      </c>
      <c r="F18" s="19">
        <v>36</v>
      </c>
      <c r="G18" s="19">
        <v>36</v>
      </c>
      <c r="H18" s="19">
        <v>36</v>
      </c>
      <c r="I18" s="8"/>
    </row>
    <row r="19" spans="1:9" x14ac:dyDescent="0.2">
      <c r="A19" s="18" t="s">
        <v>26</v>
      </c>
      <c r="B19" s="9" t="s">
        <v>16</v>
      </c>
      <c r="C19" s="19">
        <v>17</v>
      </c>
      <c r="D19" s="19">
        <v>14</v>
      </c>
      <c r="E19" s="19">
        <v>14</v>
      </c>
      <c r="F19" s="19">
        <v>14</v>
      </c>
      <c r="G19" s="19">
        <v>14</v>
      </c>
      <c r="H19" s="19">
        <v>14</v>
      </c>
      <c r="I19" s="8"/>
    </row>
    <row r="20" spans="1:9" x14ac:dyDescent="0.2">
      <c r="A20" s="18" t="s">
        <v>27</v>
      </c>
      <c r="B20" s="9" t="s">
        <v>16</v>
      </c>
      <c r="C20" s="19">
        <v>24</v>
      </c>
      <c r="D20" s="19">
        <v>26</v>
      </c>
      <c r="E20" s="19">
        <v>27</v>
      </c>
      <c r="F20" s="19">
        <v>27</v>
      </c>
      <c r="G20" s="19">
        <v>27</v>
      </c>
      <c r="H20" s="19">
        <v>27</v>
      </c>
      <c r="I20" s="8"/>
    </row>
    <row r="21" spans="1:9" x14ac:dyDescent="0.2">
      <c r="A21" s="18" t="s">
        <v>28</v>
      </c>
      <c r="B21" s="9" t="s">
        <v>16</v>
      </c>
      <c r="C21" s="19">
        <v>107</v>
      </c>
      <c r="D21" s="19">
        <v>108</v>
      </c>
      <c r="E21" s="19">
        <v>114</v>
      </c>
      <c r="F21" s="19">
        <v>114</v>
      </c>
      <c r="G21" s="19">
        <v>115</v>
      </c>
      <c r="H21" s="19">
        <v>115</v>
      </c>
      <c r="I21" s="8"/>
    </row>
    <row r="22" spans="1:9" x14ac:dyDescent="0.2">
      <c r="A22" s="72" t="s">
        <v>29</v>
      </c>
      <c r="B22" s="13" t="s">
        <v>30</v>
      </c>
      <c r="C22" s="14">
        <f t="shared" ref="C22:H22" si="2">SUM(C25:C32)</f>
        <v>3888</v>
      </c>
      <c r="D22" s="14">
        <f t="shared" si="2"/>
        <v>3691</v>
      </c>
      <c r="E22" s="14">
        <f t="shared" si="2"/>
        <v>3677</v>
      </c>
      <c r="F22" s="14">
        <f t="shared" si="2"/>
        <v>3679</v>
      </c>
      <c r="G22" s="14">
        <f t="shared" si="2"/>
        <v>3683</v>
      </c>
      <c r="H22" s="14">
        <f t="shared" si="2"/>
        <v>3687</v>
      </c>
      <c r="I22" s="8"/>
    </row>
    <row r="23" spans="1:9" ht="20.25" customHeight="1" x14ac:dyDescent="0.2">
      <c r="A23" s="72"/>
      <c r="B23" s="9" t="s">
        <v>17</v>
      </c>
      <c r="C23" s="10"/>
      <c r="D23" s="10">
        <f>D22/C22*100</f>
        <v>94.93312757201646</v>
      </c>
      <c r="E23" s="10">
        <f>E22/D22*100</f>
        <v>99.620698997561647</v>
      </c>
      <c r="F23" s="10">
        <f>F22/E22*100</f>
        <v>100.05439216752788</v>
      </c>
      <c r="G23" s="10">
        <f>G22/F22*100</f>
        <v>100.10872519706442</v>
      </c>
      <c r="H23" s="10">
        <f>H22/G22*100</f>
        <v>100.10860711376594</v>
      </c>
      <c r="I23" s="8"/>
    </row>
    <row r="24" spans="1:9" x14ac:dyDescent="0.25">
      <c r="A24" s="9" t="s">
        <v>20</v>
      </c>
      <c r="B24" s="9"/>
      <c r="C24" s="20"/>
      <c r="D24" s="20"/>
      <c r="E24" s="17"/>
      <c r="F24" s="17"/>
      <c r="G24" s="17"/>
      <c r="H24" s="17"/>
      <c r="I24" s="8"/>
    </row>
    <row r="25" spans="1:9" x14ac:dyDescent="0.2">
      <c r="A25" s="18" t="s">
        <v>21</v>
      </c>
      <c r="B25" s="9" t="s">
        <v>30</v>
      </c>
      <c r="C25" s="19">
        <v>274</v>
      </c>
      <c r="D25" s="19">
        <v>261</v>
      </c>
      <c r="E25" s="19">
        <v>269</v>
      </c>
      <c r="F25" s="19">
        <v>269</v>
      </c>
      <c r="G25" s="19">
        <v>270</v>
      </c>
      <c r="H25" s="19">
        <v>271</v>
      </c>
      <c r="I25" s="8"/>
    </row>
    <row r="26" spans="1:9" x14ac:dyDescent="0.2">
      <c r="A26" s="18" t="s">
        <v>22</v>
      </c>
      <c r="B26" s="9" t="s">
        <v>30</v>
      </c>
      <c r="C26" s="19">
        <v>153</v>
      </c>
      <c r="D26" s="19">
        <v>147</v>
      </c>
      <c r="E26" s="19">
        <v>149</v>
      </c>
      <c r="F26" s="19">
        <v>149</v>
      </c>
      <c r="G26" s="19">
        <v>149</v>
      </c>
      <c r="H26" s="19">
        <v>150</v>
      </c>
      <c r="I26" s="8"/>
    </row>
    <row r="27" spans="1:9" x14ac:dyDescent="0.2">
      <c r="A27" s="18" t="s">
        <v>23</v>
      </c>
      <c r="B27" s="9" t="s">
        <v>30</v>
      </c>
      <c r="C27" s="19">
        <v>187</v>
      </c>
      <c r="D27" s="19">
        <v>182</v>
      </c>
      <c r="E27" s="19">
        <v>182</v>
      </c>
      <c r="F27" s="19">
        <v>182</v>
      </c>
      <c r="G27" s="19">
        <v>182</v>
      </c>
      <c r="H27" s="19">
        <v>182</v>
      </c>
      <c r="I27" s="8"/>
    </row>
    <row r="28" spans="1:9" ht="31.5" x14ac:dyDescent="0.2">
      <c r="A28" s="18" t="s">
        <v>24</v>
      </c>
      <c r="B28" s="9" t="s">
        <v>30</v>
      </c>
      <c r="C28" s="19">
        <v>1776</v>
      </c>
      <c r="D28" s="19">
        <v>1697</v>
      </c>
      <c r="E28" s="19">
        <v>1684</v>
      </c>
      <c r="F28" s="19">
        <v>1686</v>
      </c>
      <c r="G28" s="19">
        <v>1687</v>
      </c>
      <c r="H28" s="19">
        <v>1689</v>
      </c>
      <c r="I28" s="8"/>
    </row>
    <row r="29" spans="1:9" x14ac:dyDescent="0.2">
      <c r="A29" s="18" t="s">
        <v>25</v>
      </c>
      <c r="B29" s="9" t="s">
        <v>30</v>
      </c>
      <c r="C29" s="19">
        <v>526</v>
      </c>
      <c r="D29" s="19">
        <v>534</v>
      </c>
      <c r="E29" s="19">
        <v>527</v>
      </c>
      <c r="F29" s="19">
        <v>527</v>
      </c>
      <c r="G29" s="19">
        <v>528</v>
      </c>
      <c r="H29" s="19">
        <v>528</v>
      </c>
      <c r="I29" s="8"/>
    </row>
    <row r="30" spans="1:9" x14ac:dyDescent="0.2">
      <c r="A30" s="18" t="s">
        <v>26</v>
      </c>
      <c r="B30" s="9" t="s">
        <v>16</v>
      </c>
      <c r="C30" s="19">
        <v>156</v>
      </c>
      <c r="D30" s="19">
        <v>171</v>
      </c>
      <c r="E30" s="19">
        <v>176</v>
      </c>
      <c r="F30" s="19">
        <v>176</v>
      </c>
      <c r="G30" s="19">
        <v>176</v>
      </c>
      <c r="H30" s="19">
        <v>176</v>
      </c>
      <c r="I30" s="8"/>
    </row>
    <row r="31" spans="1:9" x14ac:dyDescent="0.2">
      <c r="A31" s="18" t="s">
        <v>27</v>
      </c>
      <c r="B31" s="9" t="s">
        <v>30</v>
      </c>
      <c r="C31" s="19">
        <v>147</v>
      </c>
      <c r="D31" s="19">
        <v>154</v>
      </c>
      <c r="E31" s="19">
        <v>157</v>
      </c>
      <c r="F31" s="19">
        <v>157</v>
      </c>
      <c r="G31" s="19">
        <v>157</v>
      </c>
      <c r="H31" s="19">
        <v>157</v>
      </c>
      <c r="I31" s="8"/>
    </row>
    <row r="32" spans="1:9" x14ac:dyDescent="0.2">
      <c r="A32" s="18" t="s">
        <v>28</v>
      </c>
      <c r="B32" s="9" t="s">
        <v>30</v>
      </c>
      <c r="C32" s="19">
        <v>669</v>
      </c>
      <c r="D32" s="19">
        <v>545</v>
      </c>
      <c r="E32" s="19">
        <v>533</v>
      </c>
      <c r="F32" s="19">
        <v>533</v>
      </c>
      <c r="G32" s="19">
        <v>534</v>
      </c>
      <c r="H32" s="19">
        <v>534</v>
      </c>
      <c r="I32" s="8"/>
    </row>
    <row r="33" spans="1:9" ht="15.75" customHeight="1" x14ac:dyDescent="0.2">
      <c r="A33" s="71" t="s">
        <v>31</v>
      </c>
      <c r="B33" s="6" t="s">
        <v>30</v>
      </c>
      <c r="C33" s="7">
        <f t="shared" ref="C33:H33" si="3">C36+C47</f>
        <v>7020</v>
      </c>
      <c r="D33" s="7">
        <f t="shared" si="3"/>
        <v>6652</v>
      </c>
      <c r="E33" s="7">
        <f t="shared" si="3"/>
        <v>6665</v>
      </c>
      <c r="F33" s="7">
        <f t="shared" si="3"/>
        <v>6674</v>
      </c>
      <c r="G33" s="7">
        <f t="shared" si="3"/>
        <v>6686</v>
      </c>
      <c r="H33" s="7">
        <f t="shared" si="3"/>
        <v>6709</v>
      </c>
      <c r="I33" s="8"/>
    </row>
    <row r="34" spans="1:9" ht="21" customHeight="1" x14ac:dyDescent="0.2">
      <c r="A34" s="71"/>
      <c r="B34" s="9" t="s">
        <v>17</v>
      </c>
      <c r="C34" s="10"/>
      <c r="D34" s="10">
        <f>D33/C33*100</f>
        <v>94.757834757834758</v>
      </c>
      <c r="E34" s="10">
        <f>E33/D33*100</f>
        <v>100.19542994588093</v>
      </c>
      <c r="F34" s="10">
        <f>F33/E33*100</f>
        <v>100.13503375843962</v>
      </c>
      <c r="G34" s="10">
        <f>G33/F33*100</f>
        <v>100.17980221756069</v>
      </c>
      <c r="H34" s="10">
        <f>H33/G33*100</f>
        <v>100.34400239306012</v>
      </c>
      <c r="I34" s="8"/>
    </row>
    <row r="35" spans="1:9" x14ac:dyDescent="0.2">
      <c r="A35" s="11" t="s">
        <v>18</v>
      </c>
      <c r="B35" s="6"/>
      <c r="C35" s="12"/>
      <c r="D35" s="12"/>
      <c r="E35" s="12"/>
      <c r="F35" s="12"/>
      <c r="G35" s="12"/>
      <c r="H35" s="12"/>
      <c r="I35" s="8"/>
    </row>
    <row r="36" spans="1:9" x14ac:dyDescent="0.2">
      <c r="A36" s="71" t="s">
        <v>32</v>
      </c>
      <c r="B36" s="6" t="s">
        <v>30</v>
      </c>
      <c r="C36" s="14">
        <f t="shared" ref="C36:H36" si="4">C39+C40+C41+C42+C43+C44+C45+C46</f>
        <v>4552</v>
      </c>
      <c r="D36" s="14">
        <f t="shared" si="4"/>
        <v>4176</v>
      </c>
      <c r="E36" s="14">
        <f t="shared" si="4"/>
        <v>4182</v>
      </c>
      <c r="F36" s="14">
        <f t="shared" si="4"/>
        <v>4190</v>
      </c>
      <c r="G36" s="14">
        <f t="shared" si="4"/>
        <v>4201</v>
      </c>
      <c r="H36" s="14">
        <f t="shared" si="4"/>
        <v>4219</v>
      </c>
      <c r="I36" s="8"/>
    </row>
    <row r="37" spans="1:9" ht="21.75" customHeight="1" x14ac:dyDescent="0.2">
      <c r="A37" s="71"/>
      <c r="B37" s="9" t="s">
        <v>17</v>
      </c>
      <c r="C37" s="10"/>
      <c r="D37" s="10">
        <f>D36/C36*100</f>
        <v>91.739894551845353</v>
      </c>
      <c r="E37" s="10">
        <f>E36/D36*100</f>
        <v>100.14367816091954</v>
      </c>
      <c r="F37" s="10">
        <f>F36/E36*100</f>
        <v>100.19129603060736</v>
      </c>
      <c r="G37" s="10">
        <f>G36/F36*100</f>
        <v>100.26252983293556</v>
      </c>
      <c r="H37" s="10">
        <f>H36/G36*100</f>
        <v>100.42846941204475</v>
      </c>
      <c r="I37" s="8"/>
    </row>
    <row r="38" spans="1:9" x14ac:dyDescent="0.25">
      <c r="A38" s="21" t="s">
        <v>20</v>
      </c>
      <c r="B38" s="9"/>
      <c r="C38" s="17"/>
      <c r="D38" s="17"/>
      <c r="E38" s="17"/>
      <c r="F38" s="17"/>
      <c r="G38" s="17"/>
      <c r="H38" s="17"/>
      <c r="I38" s="8"/>
    </row>
    <row r="39" spans="1:9" x14ac:dyDescent="0.2">
      <c r="A39" s="18" t="s">
        <v>21</v>
      </c>
      <c r="B39" s="9" t="s">
        <v>30</v>
      </c>
      <c r="C39" s="22">
        <v>811</v>
      </c>
      <c r="D39" s="22">
        <v>669</v>
      </c>
      <c r="E39" s="19">
        <v>670</v>
      </c>
      <c r="F39" s="19">
        <v>671</v>
      </c>
      <c r="G39" s="19">
        <v>673</v>
      </c>
      <c r="H39" s="19">
        <v>676</v>
      </c>
      <c r="I39" s="8"/>
    </row>
    <row r="40" spans="1:9" x14ac:dyDescent="0.2">
      <c r="A40" s="18" t="s">
        <v>22</v>
      </c>
      <c r="B40" s="9" t="s">
        <v>30</v>
      </c>
      <c r="C40" s="22">
        <v>976</v>
      </c>
      <c r="D40" s="22">
        <v>876</v>
      </c>
      <c r="E40" s="19">
        <v>877</v>
      </c>
      <c r="F40" s="19">
        <v>879</v>
      </c>
      <c r="G40" s="19">
        <v>881</v>
      </c>
      <c r="H40" s="19">
        <v>885</v>
      </c>
      <c r="I40" s="8"/>
    </row>
    <row r="41" spans="1:9" x14ac:dyDescent="0.2">
      <c r="A41" s="18" t="s">
        <v>23</v>
      </c>
      <c r="B41" s="9" t="s">
        <v>30</v>
      </c>
      <c r="C41" s="22">
        <v>397</v>
      </c>
      <c r="D41" s="22">
        <v>364</v>
      </c>
      <c r="E41" s="19">
        <v>365</v>
      </c>
      <c r="F41" s="19">
        <v>366</v>
      </c>
      <c r="G41" s="19">
        <v>367</v>
      </c>
      <c r="H41" s="19">
        <v>368</v>
      </c>
      <c r="I41" s="8"/>
    </row>
    <row r="42" spans="1:9" ht="31.5" x14ac:dyDescent="0.2">
      <c r="A42" s="18" t="s">
        <v>24</v>
      </c>
      <c r="B42" s="9" t="s">
        <v>30</v>
      </c>
      <c r="C42" s="23">
        <v>879</v>
      </c>
      <c r="D42" s="23">
        <v>830</v>
      </c>
      <c r="E42" s="19">
        <v>831</v>
      </c>
      <c r="F42" s="19">
        <v>832</v>
      </c>
      <c r="G42" s="19">
        <v>835</v>
      </c>
      <c r="H42" s="19">
        <v>838</v>
      </c>
      <c r="I42" s="8"/>
    </row>
    <row r="43" spans="1:9" x14ac:dyDescent="0.2">
      <c r="A43" s="18" t="s">
        <v>25</v>
      </c>
      <c r="B43" s="9" t="s">
        <v>30</v>
      </c>
      <c r="C43" s="22">
        <v>192</v>
      </c>
      <c r="D43" s="22">
        <v>190</v>
      </c>
      <c r="E43" s="19">
        <v>191</v>
      </c>
      <c r="F43" s="19">
        <v>191</v>
      </c>
      <c r="G43" s="19">
        <v>191</v>
      </c>
      <c r="H43" s="19">
        <v>192</v>
      </c>
      <c r="I43" s="8"/>
    </row>
    <row r="44" spans="1:9" x14ac:dyDescent="0.2">
      <c r="A44" s="18" t="s">
        <v>26</v>
      </c>
      <c r="B44" s="9" t="s">
        <v>30</v>
      </c>
      <c r="C44" s="22">
        <v>179</v>
      </c>
      <c r="D44" s="22">
        <v>148</v>
      </c>
      <c r="E44" s="19">
        <v>148</v>
      </c>
      <c r="F44" s="19">
        <v>149</v>
      </c>
      <c r="G44" s="19">
        <v>149</v>
      </c>
      <c r="H44" s="19">
        <v>150</v>
      </c>
      <c r="I44" s="8"/>
    </row>
    <row r="45" spans="1:9" x14ac:dyDescent="0.2">
      <c r="A45" s="18" t="s">
        <v>27</v>
      </c>
      <c r="B45" s="9" t="s">
        <v>30</v>
      </c>
      <c r="C45" s="22">
        <v>213</v>
      </c>
      <c r="D45" s="22">
        <v>216</v>
      </c>
      <c r="E45" s="19">
        <v>216</v>
      </c>
      <c r="F45" s="19">
        <v>216</v>
      </c>
      <c r="G45" s="19">
        <v>217</v>
      </c>
      <c r="H45" s="19">
        <v>218</v>
      </c>
      <c r="I45" s="8"/>
    </row>
    <row r="46" spans="1:9" x14ac:dyDescent="0.2">
      <c r="A46" s="18" t="s">
        <v>28</v>
      </c>
      <c r="B46" s="9" t="s">
        <v>30</v>
      </c>
      <c r="C46" s="22">
        <v>905</v>
      </c>
      <c r="D46" s="22">
        <v>883</v>
      </c>
      <c r="E46" s="19">
        <v>884</v>
      </c>
      <c r="F46" s="19">
        <v>886</v>
      </c>
      <c r="G46" s="19">
        <v>888</v>
      </c>
      <c r="H46" s="19">
        <v>892</v>
      </c>
      <c r="I46" s="8"/>
    </row>
    <row r="47" spans="1:9" x14ac:dyDescent="0.2">
      <c r="A47" s="71" t="s">
        <v>33</v>
      </c>
      <c r="B47" s="6" t="s">
        <v>30</v>
      </c>
      <c r="C47" s="14">
        <f t="shared" ref="C47:H47" si="5">C50+C51+C52+C53+C54+C55+C56+C57</f>
        <v>2468</v>
      </c>
      <c r="D47" s="14">
        <f t="shared" si="5"/>
        <v>2476</v>
      </c>
      <c r="E47" s="14">
        <f t="shared" si="5"/>
        <v>2483</v>
      </c>
      <c r="F47" s="14">
        <f t="shared" si="5"/>
        <v>2484</v>
      </c>
      <c r="G47" s="14">
        <f t="shared" si="5"/>
        <v>2485</v>
      </c>
      <c r="H47" s="14">
        <f t="shared" si="5"/>
        <v>2490</v>
      </c>
      <c r="I47" s="8"/>
    </row>
    <row r="48" spans="1:9" ht="18" customHeight="1" x14ac:dyDescent="0.2">
      <c r="A48" s="71"/>
      <c r="B48" s="9" t="s">
        <v>17</v>
      </c>
      <c r="C48" s="10"/>
      <c r="D48" s="10">
        <f>D47/C47*100</f>
        <v>100.32414910858995</v>
      </c>
      <c r="E48" s="10">
        <f>E47/D47*100</f>
        <v>100.2827140549273</v>
      </c>
      <c r="F48" s="10">
        <f>F47/E47*100</f>
        <v>100.04027386226339</v>
      </c>
      <c r="G48" s="10">
        <f>G47/F47*100</f>
        <v>100.0402576489533</v>
      </c>
      <c r="H48" s="10">
        <f>H47/G47*100</f>
        <v>100.20120724346076</v>
      </c>
      <c r="I48" s="8"/>
    </row>
    <row r="49" spans="1:9" x14ac:dyDescent="0.25">
      <c r="A49" s="21" t="s">
        <v>20</v>
      </c>
      <c r="B49" s="9"/>
      <c r="C49" s="17"/>
      <c r="D49" s="17"/>
      <c r="E49" s="17"/>
      <c r="F49" s="17"/>
      <c r="G49" s="17"/>
      <c r="H49" s="17"/>
      <c r="I49" s="8"/>
    </row>
    <row r="50" spans="1:9" x14ac:dyDescent="0.2">
      <c r="A50" s="18" t="s">
        <v>21</v>
      </c>
      <c r="B50" s="9" t="s">
        <v>30</v>
      </c>
      <c r="C50" s="19">
        <v>319</v>
      </c>
      <c r="D50" s="19">
        <v>320</v>
      </c>
      <c r="E50" s="19">
        <v>321</v>
      </c>
      <c r="F50" s="19">
        <v>321</v>
      </c>
      <c r="G50" s="19">
        <v>321</v>
      </c>
      <c r="H50" s="19">
        <v>322</v>
      </c>
      <c r="I50" s="8"/>
    </row>
    <row r="51" spans="1:9" x14ac:dyDescent="0.2">
      <c r="A51" s="18" t="s">
        <v>22</v>
      </c>
      <c r="B51" s="9" t="s">
        <v>30</v>
      </c>
      <c r="C51" s="24">
        <v>305</v>
      </c>
      <c r="D51" s="24">
        <v>306</v>
      </c>
      <c r="E51" s="19">
        <v>307</v>
      </c>
      <c r="F51" s="19">
        <v>307</v>
      </c>
      <c r="G51" s="19">
        <v>307</v>
      </c>
      <c r="H51" s="19">
        <v>308</v>
      </c>
      <c r="I51" s="8"/>
    </row>
    <row r="52" spans="1:9" x14ac:dyDescent="0.2">
      <c r="A52" s="18" t="s">
        <v>23</v>
      </c>
      <c r="B52" s="9" t="s">
        <v>30</v>
      </c>
      <c r="C52" s="19">
        <v>104</v>
      </c>
      <c r="D52" s="19">
        <v>104</v>
      </c>
      <c r="E52" s="19">
        <v>105</v>
      </c>
      <c r="F52" s="19">
        <v>105</v>
      </c>
      <c r="G52" s="19">
        <v>105</v>
      </c>
      <c r="H52" s="19">
        <v>105</v>
      </c>
      <c r="I52" s="8"/>
    </row>
    <row r="53" spans="1:9" ht="31.5" x14ac:dyDescent="0.2">
      <c r="A53" s="18" t="s">
        <v>24</v>
      </c>
      <c r="B53" s="9" t="s">
        <v>30</v>
      </c>
      <c r="C53" s="19">
        <v>1128</v>
      </c>
      <c r="D53" s="19">
        <v>1131</v>
      </c>
      <c r="E53" s="19">
        <v>1135</v>
      </c>
      <c r="F53" s="19">
        <v>1135</v>
      </c>
      <c r="G53" s="19">
        <v>1136</v>
      </c>
      <c r="H53" s="19">
        <v>1138</v>
      </c>
      <c r="I53" s="8"/>
    </row>
    <row r="54" spans="1:9" x14ac:dyDescent="0.2">
      <c r="A54" s="18" t="s">
        <v>25</v>
      </c>
      <c r="B54" s="9" t="s">
        <v>30</v>
      </c>
      <c r="C54" s="19">
        <v>155</v>
      </c>
      <c r="D54" s="19">
        <v>156</v>
      </c>
      <c r="E54" s="19">
        <v>156</v>
      </c>
      <c r="F54" s="19">
        <v>156</v>
      </c>
      <c r="G54" s="19">
        <v>156</v>
      </c>
      <c r="H54" s="19">
        <v>156</v>
      </c>
      <c r="I54" s="8"/>
    </row>
    <row r="55" spans="1:9" x14ac:dyDescent="0.2">
      <c r="A55" s="18" t="s">
        <v>26</v>
      </c>
      <c r="B55" s="9" t="s">
        <v>16</v>
      </c>
      <c r="C55" s="19">
        <v>180</v>
      </c>
      <c r="D55" s="19">
        <v>181</v>
      </c>
      <c r="E55" s="19">
        <v>181</v>
      </c>
      <c r="F55" s="19">
        <v>181</v>
      </c>
      <c r="G55" s="19">
        <v>181</v>
      </c>
      <c r="H55" s="19">
        <v>182</v>
      </c>
      <c r="I55" s="8"/>
    </row>
    <row r="56" spans="1:9" x14ac:dyDescent="0.2">
      <c r="A56" s="18" t="s">
        <v>27</v>
      </c>
      <c r="B56" s="9" t="s">
        <v>30</v>
      </c>
      <c r="C56" s="19">
        <v>53</v>
      </c>
      <c r="D56" s="19">
        <v>53</v>
      </c>
      <c r="E56" s="19">
        <v>53</v>
      </c>
      <c r="F56" s="19">
        <v>53</v>
      </c>
      <c r="G56" s="19">
        <v>53</v>
      </c>
      <c r="H56" s="19">
        <v>53</v>
      </c>
      <c r="I56" s="8"/>
    </row>
    <row r="57" spans="1:9" x14ac:dyDescent="0.2">
      <c r="A57" s="18" t="s">
        <v>28</v>
      </c>
      <c r="B57" s="9" t="s">
        <v>30</v>
      </c>
      <c r="C57" s="24">
        <v>224</v>
      </c>
      <c r="D57" s="24">
        <v>225</v>
      </c>
      <c r="E57" s="19">
        <v>225</v>
      </c>
      <c r="F57" s="19">
        <v>226</v>
      </c>
      <c r="G57" s="19">
        <v>226</v>
      </c>
      <c r="H57" s="19">
        <v>226</v>
      </c>
      <c r="I57" s="8"/>
    </row>
    <row r="58" spans="1:9" ht="35.25" customHeight="1" x14ac:dyDescent="0.2">
      <c r="A58" s="71" t="s">
        <v>34</v>
      </c>
      <c r="B58" s="6" t="s">
        <v>35</v>
      </c>
      <c r="C58" s="12">
        <f t="shared" ref="C58:H58" si="6">C61+C80</f>
        <v>23709.747482659692</v>
      </c>
      <c r="D58" s="12">
        <f t="shared" si="6"/>
        <v>22146.49248851524</v>
      </c>
      <c r="E58" s="12">
        <f t="shared" si="6"/>
        <v>23195.407384082111</v>
      </c>
      <c r="F58" s="12">
        <f t="shared" si="6"/>
        <v>24121.917998244346</v>
      </c>
      <c r="G58" s="12">
        <f t="shared" si="6"/>
        <v>25159.160476378856</v>
      </c>
      <c r="H58" s="12">
        <f t="shared" si="6"/>
        <v>26316.481855052276</v>
      </c>
      <c r="I58" s="8"/>
    </row>
    <row r="59" spans="1:9" ht="21.75" customHeight="1" x14ac:dyDescent="0.2">
      <c r="A59" s="71"/>
      <c r="B59" s="9" t="s">
        <v>17</v>
      </c>
      <c r="C59" s="10"/>
      <c r="D59" s="10">
        <f>D58/C58*100</f>
        <v>93.406699100073709</v>
      </c>
      <c r="E59" s="10">
        <f>E58/D58*100</f>
        <v>104.73625742817208</v>
      </c>
      <c r="F59" s="10">
        <f>F58/E58*100</f>
        <v>103.99437094947534</v>
      </c>
      <c r="G59" s="10">
        <f>G58/F58*100</f>
        <v>104.30000001745303</v>
      </c>
      <c r="H59" s="10">
        <f>H58/G58*100</f>
        <v>104.59999998712195</v>
      </c>
      <c r="I59" s="8"/>
    </row>
    <row r="60" spans="1:9" x14ac:dyDescent="0.2">
      <c r="A60" s="11" t="s">
        <v>18</v>
      </c>
      <c r="B60" s="6"/>
      <c r="C60" s="12"/>
      <c r="D60" s="12"/>
      <c r="E60" s="12"/>
      <c r="F60" s="12"/>
      <c r="G60" s="12"/>
      <c r="H60" s="12"/>
      <c r="I60" s="8"/>
    </row>
    <row r="61" spans="1:9" ht="31.5" x14ac:dyDescent="0.2">
      <c r="A61" s="70" t="s">
        <v>36</v>
      </c>
      <c r="B61" s="13" t="s">
        <v>35</v>
      </c>
      <c r="C61" s="25">
        <f t="shared" ref="C61:H61" si="7">C64+C66+C68+C70+C72+C74+C76+C78</f>
        <v>10324.14393815867</v>
      </c>
      <c r="D61" s="25">
        <f t="shared" si="7"/>
        <v>9162.457050349245</v>
      </c>
      <c r="E61" s="25">
        <f t="shared" si="7"/>
        <v>9657.8625151871001</v>
      </c>
      <c r="F61" s="25">
        <f t="shared" si="7"/>
        <v>10043.683587285674</v>
      </c>
      <c r="G61" s="25">
        <f t="shared" si="7"/>
        <v>10475.561985748956</v>
      </c>
      <c r="H61" s="25">
        <f t="shared" si="7"/>
        <v>10957.437833853408</v>
      </c>
      <c r="I61" s="8"/>
    </row>
    <row r="62" spans="1:9" ht="20.25" customHeight="1" x14ac:dyDescent="0.2">
      <c r="A62" s="70"/>
      <c r="B62" s="26" t="s">
        <v>17</v>
      </c>
      <c r="C62" s="27"/>
      <c r="D62" s="27">
        <f>D61/C61*100</f>
        <v>88.747862343184124</v>
      </c>
      <c r="E62" s="27">
        <f>E61/D61*100</f>
        <v>105.40690627105282</v>
      </c>
      <c r="F62" s="27">
        <f>F61/E61*100</f>
        <v>103.99489091392495</v>
      </c>
      <c r="G62" s="27">
        <f>G61/F61*100</f>
        <v>104.30000004191689</v>
      </c>
      <c r="H62" s="27">
        <f>H61/G61*100</f>
        <v>104.59999996907088</v>
      </c>
      <c r="I62" s="8"/>
    </row>
    <row r="63" spans="1:9" x14ac:dyDescent="0.2">
      <c r="A63" s="21" t="s">
        <v>20</v>
      </c>
      <c r="B63" s="26"/>
      <c r="C63" s="28"/>
      <c r="D63" s="29"/>
      <c r="E63" s="30"/>
      <c r="F63" s="30"/>
      <c r="G63" s="30"/>
      <c r="H63" s="30"/>
      <c r="I63" s="8"/>
    </row>
    <row r="64" spans="1:9" ht="31.5" x14ac:dyDescent="0.2">
      <c r="A64" s="65" t="s">
        <v>21</v>
      </c>
      <c r="B64" s="9" t="s">
        <v>35</v>
      </c>
      <c r="C64" s="28">
        <v>1214.6374519066874</v>
      </c>
      <c r="D64" s="28">
        <v>1374.86335441963</v>
      </c>
      <c r="E64" s="28">
        <v>1434.0207</v>
      </c>
      <c r="F64" s="28">
        <v>1491.3815300000001</v>
      </c>
      <c r="G64" s="28">
        <v>1555.5109399999999</v>
      </c>
      <c r="H64" s="28">
        <v>1627.0644400000001</v>
      </c>
      <c r="I64" s="8"/>
    </row>
    <row r="65" spans="1:9" ht="21" customHeight="1" x14ac:dyDescent="0.2">
      <c r="A65" s="66"/>
      <c r="B65" s="9" t="s">
        <v>17</v>
      </c>
      <c r="C65" s="31"/>
      <c r="D65" s="31">
        <f>D64/C64*100</f>
        <v>113.19125326338543</v>
      </c>
      <c r="E65" s="31">
        <v>104.26300000000003</v>
      </c>
      <c r="F65" s="31">
        <v>103.99400000000001</v>
      </c>
      <c r="G65" s="31">
        <v>104.30000000000001</v>
      </c>
      <c r="H65" s="31">
        <v>104.60000000000001</v>
      </c>
      <c r="I65" s="8"/>
    </row>
    <row r="66" spans="1:9" ht="31.5" x14ac:dyDescent="0.2">
      <c r="A66" s="65" t="s">
        <v>22</v>
      </c>
      <c r="B66" s="9" t="s">
        <v>35</v>
      </c>
      <c r="C66" s="28">
        <v>1307.1743954499605</v>
      </c>
      <c r="D66" s="28">
        <v>1085.2306731180399</v>
      </c>
      <c r="E66" s="28">
        <v>1235.7570567130651</v>
      </c>
      <c r="F66" s="28">
        <v>1285.113193558185</v>
      </c>
      <c r="G66" s="28">
        <v>1340.3730608811873</v>
      </c>
      <c r="H66" s="28">
        <v>1402.0302216817217</v>
      </c>
      <c r="I66" s="8"/>
    </row>
    <row r="67" spans="1:9" ht="22.5" customHeight="1" x14ac:dyDescent="0.2">
      <c r="A67" s="66"/>
      <c r="B67" s="9" t="s">
        <v>17</v>
      </c>
      <c r="C67" s="31"/>
      <c r="D67" s="31">
        <f>D66/C66*100</f>
        <v>83.02110849902914</v>
      </c>
      <c r="E67" s="31">
        <f>E66/D66*100</f>
        <v>113.87045052482152</v>
      </c>
      <c r="F67" s="31">
        <f t="shared" ref="F67:H67" si="8">F66/E66*100</f>
        <v>103.99400000000001</v>
      </c>
      <c r="G67" s="31">
        <f t="shared" si="8"/>
        <v>104.30000000000001</v>
      </c>
      <c r="H67" s="31">
        <f t="shared" si="8"/>
        <v>104.59999999999998</v>
      </c>
      <c r="I67" s="8"/>
    </row>
    <row r="68" spans="1:9" ht="31.5" x14ac:dyDescent="0.2">
      <c r="A68" s="65" t="s">
        <v>23</v>
      </c>
      <c r="B68" s="9" t="s">
        <v>35</v>
      </c>
      <c r="C68" s="28">
        <v>669.03993206344342</v>
      </c>
      <c r="D68" s="28">
        <v>602.69345998123799</v>
      </c>
      <c r="E68" s="28">
        <v>628.38628218023837</v>
      </c>
      <c r="F68" s="28">
        <v>653.48403029051713</v>
      </c>
      <c r="G68" s="28">
        <v>681.58384359300942</v>
      </c>
      <c r="H68" s="28">
        <v>712.93670039828783</v>
      </c>
      <c r="I68" s="8"/>
    </row>
    <row r="69" spans="1:9" ht="20.25" customHeight="1" x14ac:dyDescent="0.2">
      <c r="A69" s="66"/>
      <c r="B69" s="9" t="s">
        <v>17</v>
      </c>
      <c r="C69" s="31"/>
      <c r="D69" s="31">
        <f>D68/C68*100</f>
        <v>90.083331516912509</v>
      </c>
      <c r="E69" s="31">
        <v>104.26300000000003</v>
      </c>
      <c r="F69" s="31">
        <v>103.99400000000001</v>
      </c>
      <c r="G69" s="31">
        <v>104.30000000000001</v>
      </c>
      <c r="H69" s="31">
        <v>104.60000000000001</v>
      </c>
      <c r="I69" s="8"/>
    </row>
    <row r="70" spans="1:9" ht="31.5" x14ac:dyDescent="0.2">
      <c r="A70" s="65" t="s">
        <v>24</v>
      </c>
      <c r="B70" s="9" t="s">
        <v>35</v>
      </c>
      <c r="C70" s="28">
        <v>4387.6949290589519</v>
      </c>
      <c r="D70" s="28">
        <v>3913.7379950287032</v>
      </c>
      <c r="E70" s="28">
        <v>4080.5806457567787</v>
      </c>
      <c r="F70" s="28">
        <v>4243.5590367483046</v>
      </c>
      <c r="G70" s="28">
        <v>4426.0320753284823</v>
      </c>
      <c r="H70" s="28">
        <v>4629.629550793592</v>
      </c>
      <c r="I70" s="8"/>
    </row>
    <row r="71" spans="1:9" ht="21.75" customHeight="1" x14ac:dyDescent="0.2">
      <c r="A71" s="66"/>
      <c r="B71" s="9" t="s">
        <v>17</v>
      </c>
      <c r="C71" s="31"/>
      <c r="D71" s="31">
        <f>D70/C70*100</f>
        <v>89.198042669482021</v>
      </c>
      <c r="E71" s="31">
        <v>104.26300000000003</v>
      </c>
      <c r="F71" s="31">
        <v>103.99400000000001</v>
      </c>
      <c r="G71" s="31">
        <v>104.30000000000001</v>
      </c>
      <c r="H71" s="31">
        <v>104.59999999999998</v>
      </c>
      <c r="I71" s="8"/>
    </row>
    <row r="72" spans="1:9" ht="31.5" x14ac:dyDescent="0.2">
      <c r="A72" s="65" t="s">
        <v>25</v>
      </c>
      <c r="B72" s="9" t="s">
        <v>35</v>
      </c>
      <c r="C72" s="28">
        <v>819.00702762209085</v>
      </c>
      <c r="D72" s="28">
        <v>850.9125099554974</v>
      </c>
      <c r="E72" s="28">
        <v>887.18691025490068</v>
      </c>
      <c r="F72" s="28">
        <v>922.62115545048141</v>
      </c>
      <c r="G72" s="28">
        <v>962.29386513485224</v>
      </c>
      <c r="H72" s="28">
        <v>1006.5593829310554</v>
      </c>
      <c r="I72" s="8"/>
    </row>
    <row r="73" spans="1:9" ht="24" customHeight="1" x14ac:dyDescent="0.2">
      <c r="A73" s="66"/>
      <c r="B73" s="9" t="s">
        <v>17</v>
      </c>
      <c r="C73" s="31"/>
      <c r="D73" s="31">
        <f>D72/C72*100</f>
        <v>103.89562986120413</v>
      </c>
      <c r="E73" s="31">
        <v>104.26300000000006</v>
      </c>
      <c r="F73" s="31">
        <v>103.99400000000001</v>
      </c>
      <c r="G73" s="31">
        <v>104.30000000000001</v>
      </c>
      <c r="H73" s="31">
        <v>104.60000000000001</v>
      </c>
      <c r="I73" s="8"/>
    </row>
    <row r="74" spans="1:9" ht="24" customHeight="1" x14ac:dyDescent="0.2">
      <c r="A74" s="68" t="s">
        <v>26</v>
      </c>
      <c r="B74" s="9" t="s">
        <v>35</v>
      </c>
      <c r="C74" s="31">
        <v>187.30177789934359</v>
      </c>
      <c r="D74" s="31">
        <v>134.71176635776467</v>
      </c>
      <c r="E74" s="31">
        <v>140.45452895759624</v>
      </c>
      <c r="F74" s="31">
        <v>146.06428284416265</v>
      </c>
      <c r="G74" s="31">
        <v>152.34504700646164</v>
      </c>
      <c r="H74" s="31">
        <v>159.35291916875889</v>
      </c>
      <c r="I74" s="8"/>
    </row>
    <row r="75" spans="1:9" ht="24" customHeight="1" x14ac:dyDescent="0.2">
      <c r="A75" s="69"/>
      <c r="B75" s="9" t="s">
        <v>17</v>
      </c>
      <c r="C75" s="31"/>
      <c r="D75" s="31">
        <f>D74/C74*100</f>
        <v>71.922310545369768</v>
      </c>
      <c r="E75" s="31">
        <v>104.26300000000003</v>
      </c>
      <c r="F75" s="31">
        <v>103.99400000000001</v>
      </c>
      <c r="G75" s="31">
        <v>104.3</v>
      </c>
      <c r="H75" s="31">
        <v>104.60000000000001</v>
      </c>
      <c r="I75" s="8"/>
    </row>
    <row r="76" spans="1:9" ht="31.5" x14ac:dyDescent="0.2">
      <c r="A76" s="65" t="s">
        <v>27</v>
      </c>
      <c r="B76" s="9" t="s">
        <v>35</v>
      </c>
      <c r="C76" s="28">
        <v>856.47911118502293</v>
      </c>
      <c r="D76" s="28">
        <v>426.9110900070998</v>
      </c>
      <c r="E76" s="28">
        <v>445.11030977410263</v>
      </c>
      <c r="F76" s="28">
        <v>462.88801554648035</v>
      </c>
      <c r="G76" s="28">
        <v>482.79220021497906</v>
      </c>
      <c r="H76" s="28">
        <v>505.00064142486809</v>
      </c>
      <c r="I76" s="8"/>
    </row>
    <row r="77" spans="1:9" ht="21" customHeight="1" x14ac:dyDescent="0.2">
      <c r="A77" s="66"/>
      <c r="B77" s="9" t="s">
        <v>17</v>
      </c>
      <c r="C77" s="31"/>
      <c r="D77" s="31">
        <f>D76/C76*100</f>
        <v>49.844892237526537</v>
      </c>
      <c r="E77" s="31">
        <v>104.26300000000003</v>
      </c>
      <c r="F77" s="31">
        <v>103.99400000000001</v>
      </c>
      <c r="G77" s="31">
        <v>104.30000000000001</v>
      </c>
      <c r="H77" s="31">
        <v>104.60000000000001</v>
      </c>
      <c r="I77" s="8"/>
    </row>
    <row r="78" spans="1:9" ht="31.5" x14ac:dyDescent="0.2">
      <c r="A78" s="65" t="s">
        <v>28</v>
      </c>
      <c r="B78" s="9" t="s">
        <v>35</v>
      </c>
      <c r="C78" s="28">
        <v>882.80931297316931</v>
      </c>
      <c r="D78" s="28">
        <v>773.39620148127108</v>
      </c>
      <c r="E78" s="28">
        <v>806.36608155041802</v>
      </c>
      <c r="F78" s="28">
        <v>838.57234284754168</v>
      </c>
      <c r="G78" s="28">
        <v>874.63095358998612</v>
      </c>
      <c r="H78" s="28">
        <v>914.86397745512545</v>
      </c>
      <c r="I78" s="8"/>
    </row>
    <row r="79" spans="1:9" ht="24" customHeight="1" x14ac:dyDescent="0.2">
      <c r="A79" s="66"/>
      <c r="B79" s="9" t="s">
        <v>17</v>
      </c>
      <c r="C79" s="31"/>
      <c r="D79" s="31">
        <f>D78/C78*100</f>
        <v>87.606257672632466</v>
      </c>
      <c r="E79" s="31">
        <f>E78/D78*100</f>
        <v>104.26300000000003</v>
      </c>
      <c r="F79" s="31">
        <f>F78/E78*100</f>
        <v>103.99399999999999</v>
      </c>
      <c r="G79" s="31">
        <f>G78/F78*100</f>
        <v>104.30000000000001</v>
      </c>
      <c r="H79" s="31">
        <f>H78/G78*100</f>
        <v>104.60000000000001</v>
      </c>
      <c r="I79" s="8"/>
    </row>
    <row r="80" spans="1:9" ht="31.5" x14ac:dyDescent="0.2">
      <c r="A80" s="70" t="s">
        <v>37</v>
      </c>
      <c r="B80" s="13" t="s">
        <v>35</v>
      </c>
      <c r="C80" s="32">
        <f t="shared" ref="C80:H80" si="9">C83+C85+C87+C89+C91+C93+C95+C97</f>
        <v>13385.603544501022</v>
      </c>
      <c r="D80" s="32">
        <f t="shared" si="9"/>
        <v>12984.035438165994</v>
      </c>
      <c r="E80" s="32">
        <f t="shared" si="9"/>
        <v>13537.544868895011</v>
      </c>
      <c r="F80" s="32">
        <f t="shared" si="9"/>
        <v>14078.234410958674</v>
      </c>
      <c r="G80" s="32">
        <f t="shared" si="9"/>
        <v>14683.598490629898</v>
      </c>
      <c r="H80" s="32">
        <f t="shared" si="9"/>
        <v>15359.044021198868</v>
      </c>
      <c r="I80" s="8"/>
    </row>
    <row r="81" spans="1:9" ht="18.75" customHeight="1" x14ac:dyDescent="0.2">
      <c r="A81" s="70"/>
      <c r="B81" s="26" t="s">
        <v>17</v>
      </c>
      <c r="C81" s="33"/>
      <c r="D81" s="33">
        <f>D80/C80*100</f>
        <v>97.000000000000014</v>
      </c>
      <c r="E81" s="33">
        <f>E80/D80*100</f>
        <v>104.26299999999999</v>
      </c>
      <c r="F81" s="33">
        <f>F80/E80*100</f>
        <v>103.99399999999997</v>
      </c>
      <c r="G81" s="33">
        <f>G80/F80*100</f>
        <v>104.30000000000001</v>
      </c>
      <c r="H81" s="33">
        <f>H80/G80*100</f>
        <v>104.59999999999997</v>
      </c>
      <c r="I81" s="8"/>
    </row>
    <row r="82" spans="1:9" x14ac:dyDescent="0.2">
      <c r="A82" s="21" t="s">
        <v>20</v>
      </c>
      <c r="B82" s="26"/>
      <c r="C82" s="34"/>
      <c r="D82" s="34"/>
      <c r="E82" s="34"/>
      <c r="F82" s="34"/>
      <c r="G82" s="34"/>
      <c r="H82" s="34"/>
      <c r="I82" s="8"/>
    </row>
    <row r="83" spans="1:9" ht="31.5" x14ac:dyDescent="0.2">
      <c r="A83" s="65" t="s">
        <v>21</v>
      </c>
      <c r="B83" s="9" t="s">
        <v>35</v>
      </c>
      <c r="C83" s="35">
        <v>1533.1644397903572</v>
      </c>
      <c r="D83" s="35">
        <v>1487.1695065966464</v>
      </c>
      <c r="E83" s="35">
        <v>1550.5675426628613</v>
      </c>
      <c r="F83" s="35">
        <v>1612.4972103168161</v>
      </c>
      <c r="G83" s="35">
        <v>1681.8345903604391</v>
      </c>
      <c r="H83" s="35">
        <v>1759.1989815170189</v>
      </c>
      <c r="I83" s="8"/>
    </row>
    <row r="84" spans="1:9" ht="24" customHeight="1" x14ac:dyDescent="0.2">
      <c r="A84" s="66"/>
      <c r="B84" s="9" t="s">
        <v>17</v>
      </c>
      <c r="C84" s="31"/>
      <c r="D84" s="31">
        <f>D83/C83*100</f>
        <v>97</v>
      </c>
      <c r="E84" s="31">
        <v>104.26299999999999</v>
      </c>
      <c r="F84" s="31">
        <v>103.99400000000001</v>
      </c>
      <c r="G84" s="31">
        <v>104.3</v>
      </c>
      <c r="H84" s="31">
        <v>104.59999999999998</v>
      </c>
      <c r="I84" s="8"/>
    </row>
    <row r="85" spans="1:9" ht="31.5" x14ac:dyDescent="0.2">
      <c r="A85" s="65" t="s">
        <v>22</v>
      </c>
      <c r="B85" s="9" t="s">
        <v>35</v>
      </c>
      <c r="C85" s="35">
        <v>1949.7409074941281</v>
      </c>
      <c r="D85" s="35">
        <v>1891.2486802693049</v>
      </c>
      <c r="E85" s="35">
        <v>1971.8726115091854</v>
      </c>
      <c r="F85" s="35">
        <v>2050.6292036128621</v>
      </c>
      <c r="G85" s="35">
        <v>2138.8062593682153</v>
      </c>
      <c r="H85" s="35">
        <v>2237.1913472991523</v>
      </c>
      <c r="I85" s="8"/>
    </row>
    <row r="86" spans="1:9" ht="22.5" customHeight="1" x14ac:dyDescent="0.2">
      <c r="A86" s="66"/>
      <c r="B86" s="9" t="s">
        <v>17</v>
      </c>
      <c r="C86" s="31"/>
      <c r="D86" s="31">
        <f>D85/C85*100</f>
        <v>97.000000000000028</v>
      </c>
      <c r="E86" s="31">
        <v>104.26299999999999</v>
      </c>
      <c r="F86" s="31">
        <v>103.99399999999999</v>
      </c>
      <c r="G86" s="31">
        <v>104.30000000000001</v>
      </c>
      <c r="H86" s="31">
        <v>104.59999999999997</v>
      </c>
      <c r="I86" s="8"/>
    </row>
    <row r="87" spans="1:9" ht="31.5" x14ac:dyDescent="0.2">
      <c r="A87" s="65" t="s">
        <v>23</v>
      </c>
      <c r="B87" s="9" t="s">
        <v>35</v>
      </c>
      <c r="C87" s="35">
        <v>538.50562151511235</v>
      </c>
      <c r="D87" s="35">
        <v>522.35045286965897</v>
      </c>
      <c r="E87" s="35">
        <v>544.6182526754925</v>
      </c>
      <c r="F87" s="35">
        <v>566.37030568735167</v>
      </c>
      <c r="G87" s="35">
        <v>590.72422883190779</v>
      </c>
      <c r="H87" s="35">
        <v>617.89754335817543</v>
      </c>
      <c r="I87" s="8"/>
    </row>
    <row r="88" spans="1:9" ht="20.25" customHeight="1" x14ac:dyDescent="0.2">
      <c r="A88" s="66"/>
      <c r="B88" s="9" t="s">
        <v>17</v>
      </c>
      <c r="C88" s="31"/>
      <c r="D88" s="31">
        <f>D87/C87*100</f>
        <v>97</v>
      </c>
      <c r="E88" s="31">
        <v>104.26299999999999</v>
      </c>
      <c r="F88" s="31">
        <v>103.99400000000001</v>
      </c>
      <c r="G88" s="31">
        <v>104.3</v>
      </c>
      <c r="H88" s="31">
        <v>104.59999999999998</v>
      </c>
      <c r="I88" s="8"/>
    </row>
    <row r="89" spans="1:9" ht="31.5" x14ac:dyDescent="0.2">
      <c r="A89" s="65" t="s">
        <v>24</v>
      </c>
      <c r="B89" s="9" t="s">
        <v>35</v>
      </c>
      <c r="C89" s="35">
        <v>6555.6318304296756</v>
      </c>
      <c r="D89" s="35">
        <v>6358.962875516786</v>
      </c>
      <c r="E89" s="35">
        <v>6630.0454629000669</v>
      </c>
      <c r="F89" s="35">
        <v>6894.8494786882948</v>
      </c>
      <c r="G89" s="35">
        <v>7191.3280062718914</v>
      </c>
      <c r="H89" s="35">
        <v>7522.1290945603969</v>
      </c>
      <c r="I89" s="8"/>
    </row>
    <row r="90" spans="1:9" ht="24.75" customHeight="1" x14ac:dyDescent="0.2">
      <c r="A90" s="66"/>
      <c r="B90" s="9" t="s">
        <v>17</v>
      </c>
      <c r="C90" s="31"/>
      <c r="D90" s="31">
        <f>D89/C89*100</f>
        <v>97.000000000000014</v>
      </c>
      <c r="E90" s="31">
        <v>104.26300000000002</v>
      </c>
      <c r="F90" s="31">
        <v>103.99399999999999</v>
      </c>
      <c r="G90" s="31">
        <v>104.3</v>
      </c>
      <c r="H90" s="31">
        <v>104.59999999999998</v>
      </c>
      <c r="I90" s="8"/>
    </row>
    <row r="91" spans="1:9" ht="31.5" customHeight="1" x14ac:dyDescent="0.2">
      <c r="A91" s="65" t="s">
        <v>25</v>
      </c>
      <c r="B91" s="9" t="s">
        <v>35</v>
      </c>
      <c r="C91" s="35">
        <v>1176.9199496285034</v>
      </c>
      <c r="D91" s="35">
        <v>1141.6123511396486</v>
      </c>
      <c r="E91" s="35">
        <v>1190.2792856687317</v>
      </c>
      <c r="F91" s="35">
        <v>1237.8190403383408</v>
      </c>
      <c r="G91" s="35">
        <v>1291.0452590728894</v>
      </c>
      <c r="H91" s="35">
        <v>1350.433340990242</v>
      </c>
      <c r="I91" s="8"/>
    </row>
    <row r="92" spans="1:9" ht="24.75" customHeight="1" x14ac:dyDescent="0.2">
      <c r="A92" s="66"/>
      <c r="B92" s="9" t="s">
        <v>17</v>
      </c>
      <c r="C92" s="31"/>
      <c r="D92" s="31">
        <f>D91/C91*100</f>
        <v>97.000000000000014</v>
      </c>
      <c r="E92" s="31">
        <v>104.26299999999999</v>
      </c>
      <c r="F92" s="31">
        <v>103.99399999999999</v>
      </c>
      <c r="G92" s="31">
        <v>104.3</v>
      </c>
      <c r="H92" s="31">
        <v>104.59999999999998</v>
      </c>
      <c r="I92" s="8"/>
    </row>
    <row r="93" spans="1:9" ht="24.75" customHeight="1" x14ac:dyDescent="0.2">
      <c r="A93" s="68" t="s">
        <v>26</v>
      </c>
      <c r="B93" s="9" t="s">
        <v>35</v>
      </c>
      <c r="C93" s="31">
        <v>488.17197813322537</v>
      </c>
      <c r="D93" s="31">
        <v>473.52681878922857</v>
      </c>
      <c r="E93" s="31">
        <v>493.71326707421338</v>
      </c>
      <c r="F93" s="31">
        <v>513.43217496115744</v>
      </c>
      <c r="G93" s="31">
        <v>535.50975848448718</v>
      </c>
      <c r="H93" s="31">
        <v>560.14320737477351</v>
      </c>
      <c r="I93" s="8"/>
    </row>
    <row r="94" spans="1:9" ht="24.75" customHeight="1" x14ac:dyDescent="0.2">
      <c r="A94" s="69"/>
      <c r="B94" s="9" t="s">
        <v>17</v>
      </c>
      <c r="C94" s="31"/>
      <c r="D94" s="31">
        <f>D93/C93*100</f>
        <v>97</v>
      </c>
      <c r="E94" s="31">
        <v>104.26299999999999</v>
      </c>
      <c r="F94" s="31">
        <v>103.99399999999999</v>
      </c>
      <c r="G94" s="31">
        <v>104.3</v>
      </c>
      <c r="H94" s="31">
        <v>104.59999999999998</v>
      </c>
      <c r="I94" s="8"/>
    </row>
    <row r="95" spans="1:9" ht="31.5" x14ac:dyDescent="0.2">
      <c r="A95" s="65" t="s">
        <v>27</v>
      </c>
      <c r="B95" s="9" t="s">
        <v>35</v>
      </c>
      <c r="C95" s="35">
        <v>323.14711046300596</v>
      </c>
      <c r="D95" s="35">
        <v>313.45269714911575</v>
      </c>
      <c r="E95" s="35">
        <v>326.81518562858258</v>
      </c>
      <c r="F95" s="35">
        <v>339.86818414258812</v>
      </c>
      <c r="G95" s="35">
        <v>354.48251606071943</v>
      </c>
      <c r="H95" s="35">
        <v>370.78871179951244</v>
      </c>
      <c r="I95" s="8"/>
    </row>
    <row r="96" spans="1:9" ht="22.5" customHeight="1" x14ac:dyDescent="0.2">
      <c r="A96" s="66"/>
      <c r="B96" s="9" t="s">
        <v>17</v>
      </c>
      <c r="C96" s="31"/>
      <c r="D96" s="31">
        <f>D95/C95*100</f>
        <v>96.999999999999986</v>
      </c>
      <c r="E96" s="31">
        <v>104.26300000000002</v>
      </c>
      <c r="F96" s="31">
        <v>103.99399999999999</v>
      </c>
      <c r="G96" s="31">
        <v>104.30000000000001</v>
      </c>
      <c r="H96" s="31">
        <v>104.59999999999998</v>
      </c>
      <c r="I96" s="8"/>
    </row>
    <row r="97" spans="1:9" ht="31.5" x14ac:dyDescent="0.2">
      <c r="A97" s="65" t="s">
        <v>28</v>
      </c>
      <c r="B97" s="9" t="s">
        <v>35</v>
      </c>
      <c r="C97" s="35">
        <v>820.32170704701377</v>
      </c>
      <c r="D97" s="35">
        <v>795.71205583560334</v>
      </c>
      <c r="E97" s="35">
        <v>829.6332607758751</v>
      </c>
      <c r="F97" s="35">
        <v>862.76881321126348</v>
      </c>
      <c r="G97" s="35">
        <v>899.86787217934784</v>
      </c>
      <c r="H97" s="35">
        <v>941.26179429959757</v>
      </c>
      <c r="I97" s="8"/>
    </row>
    <row r="98" spans="1:9" ht="24" customHeight="1" x14ac:dyDescent="0.2">
      <c r="A98" s="66"/>
      <c r="B98" s="9" t="s">
        <v>17</v>
      </c>
      <c r="C98" s="31"/>
      <c r="D98" s="31">
        <f>D97/C97*100</f>
        <v>97</v>
      </c>
      <c r="E98" s="31">
        <f>E97/D97*100</f>
        <v>104.26299999999999</v>
      </c>
      <c r="F98" s="31">
        <f>F97/E97*100</f>
        <v>103.99399999999999</v>
      </c>
      <c r="G98" s="31">
        <f>G97/F97*100</f>
        <v>104.30000000000001</v>
      </c>
      <c r="H98" s="31">
        <f>H97/G97*100</f>
        <v>104.59999999999997</v>
      </c>
      <c r="I98" s="8"/>
    </row>
    <row r="99" spans="1:9" x14ac:dyDescent="0.2">
      <c r="A99" s="36"/>
      <c r="B99" s="4"/>
      <c r="C99" s="37"/>
      <c r="D99" s="37"/>
      <c r="E99" s="37"/>
      <c r="F99" s="37"/>
      <c r="G99" s="38"/>
      <c r="H99" s="38"/>
    </row>
    <row r="100" spans="1:9" x14ac:dyDescent="0.2">
      <c r="A100" s="39"/>
    </row>
    <row r="101" spans="1:9" x14ac:dyDescent="0.2">
      <c r="A101" s="64"/>
      <c r="B101" s="64"/>
      <c r="C101" s="64"/>
      <c r="D101" s="64"/>
      <c r="E101" s="64"/>
      <c r="F101" s="64"/>
      <c r="G101" s="64"/>
      <c r="H101" s="64"/>
    </row>
    <row r="102" spans="1:9" x14ac:dyDescent="0.2">
      <c r="A102" s="39"/>
    </row>
    <row r="103" spans="1:9" x14ac:dyDescent="0.2">
      <c r="A103" s="39"/>
    </row>
    <row r="104" spans="1:9" x14ac:dyDescent="0.2">
      <c r="A104" s="39"/>
    </row>
    <row r="105" spans="1:9" x14ac:dyDescent="0.2">
      <c r="A105" s="39"/>
    </row>
    <row r="106" spans="1:9" x14ac:dyDescent="0.2">
      <c r="A106" s="39"/>
    </row>
    <row r="107" spans="1:9" x14ac:dyDescent="0.2">
      <c r="A107" s="39"/>
    </row>
    <row r="108" spans="1:9" x14ac:dyDescent="0.2">
      <c r="A108" s="39"/>
    </row>
    <row r="109" spans="1:9" x14ac:dyDescent="0.2">
      <c r="A109" s="39"/>
    </row>
    <row r="110" spans="1:9" x14ac:dyDescent="0.2">
      <c r="A110" s="39"/>
    </row>
    <row r="111" spans="1:9" x14ac:dyDescent="0.2">
      <c r="A111" s="39"/>
    </row>
    <row r="112" spans="1:9" x14ac:dyDescent="0.2">
      <c r="A112" s="39"/>
    </row>
    <row r="113" spans="1:1" x14ac:dyDescent="0.2">
      <c r="A113" s="39"/>
    </row>
    <row r="114" spans="1:1" x14ac:dyDescent="0.2">
      <c r="A114" s="39"/>
    </row>
    <row r="115" spans="1:1" x14ac:dyDescent="0.2">
      <c r="A115" s="39"/>
    </row>
    <row r="116" spans="1:1" x14ac:dyDescent="0.2">
      <c r="A116" s="39"/>
    </row>
    <row r="117" spans="1:1" x14ac:dyDescent="0.2">
      <c r="A117" s="39"/>
    </row>
    <row r="118" spans="1:1" x14ac:dyDescent="0.2">
      <c r="A118" s="39"/>
    </row>
    <row r="119" spans="1:1" x14ac:dyDescent="0.2">
      <c r="A119" s="39"/>
    </row>
    <row r="120" spans="1:1" x14ac:dyDescent="0.2">
      <c r="A120" s="39"/>
    </row>
    <row r="121" spans="1:1" x14ac:dyDescent="0.2">
      <c r="A121" s="39"/>
    </row>
    <row r="122" spans="1:1" x14ac:dyDescent="0.2">
      <c r="A122" s="39"/>
    </row>
    <row r="123" spans="1:1" x14ac:dyDescent="0.2">
      <c r="A123" s="39"/>
    </row>
    <row r="124" spans="1:1" x14ac:dyDescent="0.2">
      <c r="A124" s="39"/>
    </row>
    <row r="125" spans="1:1" x14ac:dyDescent="0.2">
      <c r="A125" s="39"/>
    </row>
    <row r="126" spans="1:1" x14ac:dyDescent="0.2">
      <c r="A126" s="39"/>
    </row>
    <row r="127" spans="1:1" x14ac:dyDescent="0.2">
      <c r="A127" s="39"/>
    </row>
    <row r="128" spans="1:1" x14ac:dyDescent="0.2">
      <c r="A128" s="39"/>
    </row>
    <row r="129" spans="1:1" x14ac:dyDescent="0.2">
      <c r="A129" s="39"/>
    </row>
    <row r="130" spans="1:1" x14ac:dyDescent="0.2">
      <c r="A130" s="39"/>
    </row>
    <row r="131" spans="1:1" x14ac:dyDescent="0.2">
      <c r="A131" s="39"/>
    </row>
    <row r="132" spans="1:1" x14ac:dyDescent="0.2">
      <c r="A132" s="39"/>
    </row>
    <row r="133" spans="1:1" x14ac:dyDescent="0.2">
      <c r="A133" s="39"/>
    </row>
    <row r="134" spans="1:1" x14ac:dyDescent="0.2">
      <c r="A134" s="39"/>
    </row>
    <row r="135" spans="1:1" x14ac:dyDescent="0.2">
      <c r="A135" s="39"/>
    </row>
    <row r="136" spans="1:1" x14ac:dyDescent="0.2">
      <c r="A136" s="39"/>
    </row>
    <row r="137" spans="1:1" x14ac:dyDescent="0.2">
      <c r="A137" s="39"/>
    </row>
    <row r="138" spans="1:1" x14ac:dyDescent="0.2">
      <c r="A138" s="39"/>
    </row>
    <row r="139" spans="1:1" x14ac:dyDescent="0.2">
      <c r="A139" s="39"/>
    </row>
    <row r="140" spans="1:1" x14ac:dyDescent="0.2">
      <c r="A140" s="39"/>
    </row>
    <row r="141" spans="1:1" x14ac:dyDescent="0.2">
      <c r="A141" s="39"/>
    </row>
    <row r="142" spans="1:1" x14ac:dyDescent="0.2">
      <c r="A142" s="39"/>
    </row>
    <row r="143" spans="1:1" x14ac:dyDescent="0.2">
      <c r="A143" s="39"/>
    </row>
    <row r="144" spans="1:1" x14ac:dyDescent="0.2">
      <c r="A144" s="39"/>
    </row>
    <row r="145" spans="1:1" x14ac:dyDescent="0.2">
      <c r="A145" s="39"/>
    </row>
    <row r="146" spans="1:1" x14ac:dyDescent="0.2">
      <c r="A146" s="39"/>
    </row>
    <row r="147" spans="1:1" x14ac:dyDescent="0.2">
      <c r="A147" s="39"/>
    </row>
    <row r="148" spans="1:1" x14ac:dyDescent="0.2">
      <c r="A148" s="39"/>
    </row>
    <row r="149" spans="1:1" x14ac:dyDescent="0.2">
      <c r="A149" s="39"/>
    </row>
    <row r="150" spans="1:1" x14ac:dyDescent="0.2">
      <c r="A150" s="39"/>
    </row>
    <row r="151" spans="1:1" x14ac:dyDescent="0.2">
      <c r="A151" s="39"/>
    </row>
    <row r="152" spans="1:1" x14ac:dyDescent="0.2">
      <c r="A152" s="39"/>
    </row>
    <row r="153" spans="1:1" x14ac:dyDescent="0.2">
      <c r="A153" s="39"/>
    </row>
    <row r="154" spans="1:1" x14ac:dyDescent="0.2">
      <c r="A154" s="39"/>
    </row>
    <row r="155" spans="1:1" x14ac:dyDescent="0.2">
      <c r="A155" s="39"/>
    </row>
    <row r="156" spans="1:1" x14ac:dyDescent="0.2">
      <c r="A156" s="39"/>
    </row>
    <row r="157" spans="1:1" x14ac:dyDescent="0.2">
      <c r="A157" s="39"/>
    </row>
    <row r="158" spans="1:1" x14ac:dyDescent="0.2">
      <c r="A158" s="39"/>
    </row>
    <row r="159" spans="1:1" x14ac:dyDescent="0.2">
      <c r="A159" s="39"/>
    </row>
    <row r="160" spans="1:1" x14ac:dyDescent="0.2">
      <c r="A160" s="39"/>
    </row>
    <row r="161" spans="1:1" x14ac:dyDescent="0.2">
      <c r="A161" s="39"/>
    </row>
    <row r="162" spans="1:1" x14ac:dyDescent="0.2">
      <c r="A162" s="39"/>
    </row>
    <row r="163" spans="1:1" x14ac:dyDescent="0.2">
      <c r="A163" s="39"/>
    </row>
    <row r="164" spans="1:1" x14ac:dyDescent="0.2">
      <c r="A164" s="39"/>
    </row>
    <row r="165" spans="1:1" x14ac:dyDescent="0.2">
      <c r="A165" s="39"/>
    </row>
    <row r="166" spans="1:1" x14ac:dyDescent="0.2">
      <c r="A166" s="39"/>
    </row>
    <row r="167" spans="1:1" x14ac:dyDescent="0.2">
      <c r="A167" s="39"/>
    </row>
    <row r="168" spans="1:1" x14ac:dyDescent="0.2">
      <c r="A168" s="39"/>
    </row>
    <row r="169" spans="1:1" x14ac:dyDescent="0.2">
      <c r="A169" s="39"/>
    </row>
    <row r="170" spans="1:1" x14ac:dyDescent="0.2">
      <c r="A170" s="39"/>
    </row>
    <row r="171" spans="1:1" x14ac:dyDescent="0.2">
      <c r="A171" s="39"/>
    </row>
    <row r="172" spans="1:1" x14ac:dyDescent="0.2">
      <c r="A172" s="39"/>
    </row>
    <row r="173" spans="1:1" x14ac:dyDescent="0.2">
      <c r="A173" s="39"/>
    </row>
    <row r="174" spans="1:1" x14ac:dyDescent="0.2">
      <c r="A174" s="39"/>
    </row>
    <row r="175" spans="1:1" x14ac:dyDescent="0.2">
      <c r="A175" s="39"/>
    </row>
    <row r="176" spans="1:1" x14ac:dyDescent="0.2">
      <c r="A176" s="39"/>
    </row>
    <row r="177" spans="1:1" x14ac:dyDescent="0.2">
      <c r="A177" s="39"/>
    </row>
    <row r="178" spans="1:1" x14ac:dyDescent="0.2">
      <c r="A178" s="39"/>
    </row>
    <row r="179" spans="1:1" x14ac:dyDescent="0.2">
      <c r="A179" s="39"/>
    </row>
    <row r="180" spans="1:1" x14ac:dyDescent="0.2">
      <c r="A180" s="39"/>
    </row>
    <row r="181" spans="1:1" x14ac:dyDescent="0.2">
      <c r="A181" s="39"/>
    </row>
    <row r="182" spans="1:1" x14ac:dyDescent="0.2">
      <c r="A182" s="39"/>
    </row>
    <row r="183" spans="1:1" x14ac:dyDescent="0.2">
      <c r="A183" s="39"/>
    </row>
    <row r="184" spans="1:1" x14ac:dyDescent="0.2">
      <c r="A184" s="39"/>
    </row>
    <row r="185" spans="1:1" x14ac:dyDescent="0.2">
      <c r="A185" s="39"/>
    </row>
    <row r="186" spans="1:1" x14ac:dyDescent="0.2">
      <c r="A186" s="39"/>
    </row>
    <row r="187" spans="1:1" x14ac:dyDescent="0.2">
      <c r="A187" s="39"/>
    </row>
    <row r="188" spans="1:1" x14ac:dyDescent="0.2">
      <c r="A188" s="39"/>
    </row>
    <row r="189" spans="1:1" x14ac:dyDescent="0.2">
      <c r="A189" s="39"/>
    </row>
    <row r="190" spans="1:1" x14ac:dyDescent="0.2">
      <c r="A190" s="39"/>
    </row>
    <row r="191" spans="1:1" x14ac:dyDescent="0.2">
      <c r="A191" s="39"/>
    </row>
    <row r="192" spans="1:1" x14ac:dyDescent="0.2">
      <c r="A192" s="39"/>
    </row>
    <row r="193" spans="1:1" x14ac:dyDescent="0.2">
      <c r="A193" s="39"/>
    </row>
    <row r="194" spans="1:1" x14ac:dyDescent="0.2">
      <c r="A194" s="39"/>
    </row>
    <row r="195" spans="1:1" x14ac:dyDescent="0.2">
      <c r="A195" s="39"/>
    </row>
    <row r="196" spans="1:1" x14ac:dyDescent="0.2">
      <c r="A196" s="39"/>
    </row>
    <row r="197" spans="1:1" x14ac:dyDescent="0.2">
      <c r="A197" s="39"/>
    </row>
    <row r="198" spans="1:1" x14ac:dyDescent="0.2">
      <c r="A198" s="39"/>
    </row>
    <row r="199" spans="1:1" x14ac:dyDescent="0.2">
      <c r="A199" s="39"/>
    </row>
    <row r="200" spans="1:1" x14ac:dyDescent="0.2">
      <c r="A200" s="39"/>
    </row>
    <row r="201" spans="1:1" x14ac:dyDescent="0.2">
      <c r="A201" s="39"/>
    </row>
    <row r="202" spans="1:1" x14ac:dyDescent="0.2">
      <c r="A202" s="39"/>
    </row>
    <row r="203" spans="1:1" x14ac:dyDescent="0.2">
      <c r="A203" s="39"/>
    </row>
    <row r="204" spans="1:1" x14ac:dyDescent="0.2">
      <c r="A204" s="39"/>
    </row>
    <row r="205" spans="1:1" x14ac:dyDescent="0.2">
      <c r="A205" s="39"/>
    </row>
    <row r="206" spans="1:1" x14ac:dyDescent="0.2">
      <c r="A206" s="39"/>
    </row>
    <row r="207" spans="1:1" x14ac:dyDescent="0.2">
      <c r="A207" s="39"/>
    </row>
    <row r="208" spans="1:1" x14ac:dyDescent="0.2">
      <c r="A208" s="39"/>
    </row>
    <row r="209" spans="1:1" x14ac:dyDescent="0.2">
      <c r="A209" s="39"/>
    </row>
    <row r="210" spans="1:1" x14ac:dyDescent="0.2">
      <c r="A210" s="39"/>
    </row>
    <row r="211" spans="1:1" x14ac:dyDescent="0.2">
      <c r="A211" s="39"/>
    </row>
    <row r="212" spans="1:1" x14ac:dyDescent="0.2">
      <c r="A212" s="39"/>
    </row>
    <row r="213" spans="1:1" x14ac:dyDescent="0.2">
      <c r="A213" s="39"/>
    </row>
    <row r="214" spans="1:1" x14ac:dyDescent="0.2">
      <c r="A214" s="39"/>
    </row>
    <row r="215" spans="1:1" x14ac:dyDescent="0.2">
      <c r="A215" s="39"/>
    </row>
    <row r="216" spans="1:1" x14ac:dyDescent="0.2">
      <c r="A216" s="39"/>
    </row>
    <row r="217" spans="1:1" x14ac:dyDescent="0.2">
      <c r="A217" s="39"/>
    </row>
    <row r="218" spans="1:1" x14ac:dyDescent="0.2">
      <c r="A218" s="39"/>
    </row>
    <row r="219" spans="1:1" x14ac:dyDescent="0.2">
      <c r="A219" s="39"/>
    </row>
    <row r="220" spans="1:1" x14ac:dyDescent="0.2">
      <c r="A220" s="39"/>
    </row>
    <row r="221" spans="1:1" x14ac:dyDescent="0.2">
      <c r="A221" s="39"/>
    </row>
    <row r="222" spans="1:1" x14ac:dyDescent="0.2">
      <c r="A222" s="39"/>
    </row>
    <row r="223" spans="1:1" x14ac:dyDescent="0.2">
      <c r="A223" s="39"/>
    </row>
    <row r="224" spans="1:1" x14ac:dyDescent="0.2">
      <c r="A224" s="39"/>
    </row>
    <row r="225" spans="1:1" x14ac:dyDescent="0.2">
      <c r="A225" s="39"/>
    </row>
    <row r="226" spans="1:1" x14ac:dyDescent="0.2">
      <c r="A226" s="39"/>
    </row>
    <row r="227" spans="1:1" x14ac:dyDescent="0.2">
      <c r="A227" s="39"/>
    </row>
    <row r="228" spans="1:1" x14ac:dyDescent="0.2">
      <c r="A228" s="39"/>
    </row>
    <row r="229" spans="1:1" x14ac:dyDescent="0.2">
      <c r="A229" s="39"/>
    </row>
    <row r="230" spans="1:1" x14ac:dyDescent="0.2">
      <c r="A230" s="39"/>
    </row>
    <row r="231" spans="1:1" x14ac:dyDescent="0.2">
      <c r="A231" s="39"/>
    </row>
    <row r="232" spans="1:1" x14ac:dyDescent="0.2">
      <c r="A232" s="39"/>
    </row>
    <row r="233" spans="1:1" x14ac:dyDescent="0.2">
      <c r="A233" s="39"/>
    </row>
    <row r="234" spans="1:1" x14ac:dyDescent="0.2">
      <c r="A234" s="39"/>
    </row>
    <row r="235" spans="1:1" x14ac:dyDescent="0.2">
      <c r="A235" s="39"/>
    </row>
    <row r="236" spans="1:1" x14ac:dyDescent="0.2">
      <c r="A236" s="39"/>
    </row>
    <row r="237" spans="1:1" x14ac:dyDescent="0.2">
      <c r="A237" s="39"/>
    </row>
    <row r="238" spans="1:1" x14ac:dyDescent="0.2">
      <c r="A238" s="39"/>
    </row>
    <row r="239" spans="1:1" x14ac:dyDescent="0.2">
      <c r="A239" s="39"/>
    </row>
    <row r="240" spans="1:1" x14ac:dyDescent="0.2">
      <c r="A240" s="39"/>
    </row>
    <row r="241" spans="1:1" x14ac:dyDescent="0.2">
      <c r="A241" s="39"/>
    </row>
    <row r="242" spans="1:1" x14ac:dyDescent="0.2">
      <c r="A242" s="39"/>
    </row>
    <row r="243" spans="1:1" x14ac:dyDescent="0.2">
      <c r="A243" s="39"/>
    </row>
    <row r="244" spans="1:1" x14ac:dyDescent="0.2">
      <c r="A244" s="39"/>
    </row>
    <row r="245" spans="1:1" x14ac:dyDescent="0.2">
      <c r="A245" s="39"/>
    </row>
    <row r="246" spans="1:1" x14ac:dyDescent="0.2">
      <c r="A246" s="39"/>
    </row>
    <row r="247" spans="1:1" x14ac:dyDescent="0.2">
      <c r="A247" s="39"/>
    </row>
    <row r="248" spans="1:1" x14ac:dyDescent="0.2">
      <c r="A248" s="39"/>
    </row>
    <row r="249" spans="1:1" x14ac:dyDescent="0.2">
      <c r="A249" s="39"/>
    </row>
    <row r="250" spans="1:1" x14ac:dyDescent="0.2">
      <c r="A250" s="39"/>
    </row>
    <row r="251" spans="1:1" x14ac:dyDescent="0.2">
      <c r="A251" s="39"/>
    </row>
    <row r="252" spans="1:1" x14ac:dyDescent="0.2">
      <c r="A252" s="39"/>
    </row>
    <row r="253" spans="1:1" x14ac:dyDescent="0.2">
      <c r="A253" s="39"/>
    </row>
    <row r="254" spans="1:1" x14ac:dyDescent="0.2">
      <c r="A254" s="39"/>
    </row>
    <row r="255" spans="1:1" x14ac:dyDescent="0.2">
      <c r="A255" s="39"/>
    </row>
    <row r="256" spans="1:1" x14ac:dyDescent="0.2">
      <c r="A256" s="39"/>
    </row>
    <row r="257" spans="1:1" x14ac:dyDescent="0.2">
      <c r="A257" s="39"/>
    </row>
    <row r="258" spans="1:1" x14ac:dyDescent="0.2">
      <c r="A258" s="39"/>
    </row>
    <row r="259" spans="1:1" x14ac:dyDescent="0.2">
      <c r="A259" s="39"/>
    </row>
    <row r="260" spans="1:1" x14ac:dyDescent="0.2">
      <c r="A260" s="39"/>
    </row>
    <row r="261" spans="1:1" x14ac:dyDescent="0.2">
      <c r="A261" s="39"/>
    </row>
    <row r="262" spans="1:1" x14ac:dyDescent="0.2">
      <c r="A262" s="39"/>
    </row>
    <row r="263" spans="1:1" x14ac:dyDescent="0.2">
      <c r="A263" s="39"/>
    </row>
    <row r="264" spans="1:1" x14ac:dyDescent="0.2">
      <c r="A264" s="39"/>
    </row>
    <row r="265" spans="1:1" x14ac:dyDescent="0.2">
      <c r="A265" s="39"/>
    </row>
    <row r="266" spans="1:1" x14ac:dyDescent="0.2">
      <c r="A266" s="39"/>
    </row>
    <row r="267" spans="1:1" x14ac:dyDescent="0.2">
      <c r="A267" s="39"/>
    </row>
    <row r="268" spans="1:1" x14ac:dyDescent="0.2">
      <c r="A268" s="39"/>
    </row>
    <row r="269" spans="1:1" x14ac:dyDescent="0.2">
      <c r="A269" s="39"/>
    </row>
    <row r="270" spans="1:1" x14ac:dyDescent="0.2">
      <c r="A270" s="39"/>
    </row>
    <row r="271" spans="1:1" x14ac:dyDescent="0.2">
      <c r="A271" s="39"/>
    </row>
    <row r="272" spans="1:1" x14ac:dyDescent="0.2">
      <c r="A272" s="39"/>
    </row>
    <row r="273" spans="1:1" x14ac:dyDescent="0.2">
      <c r="A273" s="39"/>
    </row>
    <row r="274" spans="1:1" x14ac:dyDescent="0.2">
      <c r="A274" s="39"/>
    </row>
    <row r="275" spans="1:1" x14ac:dyDescent="0.2">
      <c r="A275" s="39"/>
    </row>
    <row r="276" spans="1:1" x14ac:dyDescent="0.2">
      <c r="A276" s="39"/>
    </row>
    <row r="277" spans="1:1" x14ac:dyDescent="0.2">
      <c r="A277" s="39"/>
    </row>
    <row r="278" spans="1:1" x14ac:dyDescent="0.2">
      <c r="A278" s="39"/>
    </row>
    <row r="279" spans="1:1" x14ac:dyDescent="0.2">
      <c r="A279" s="39"/>
    </row>
    <row r="280" spans="1:1" x14ac:dyDescent="0.2">
      <c r="A280" s="39"/>
    </row>
    <row r="281" spans="1:1" x14ac:dyDescent="0.2">
      <c r="A281" s="39"/>
    </row>
    <row r="282" spans="1:1" x14ac:dyDescent="0.2">
      <c r="A282" s="39"/>
    </row>
    <row r="283" spans="1:1" x14ac:dyDescent="0.2">
      <c r="A283" s="39"/>
    </row>
    <row r="284" spans="1:1" x14ac:dyDescent="0.2">
      <c r="A284" s="39"/>
    </row>
    <row r="285" spans="1:1" x14ac:dyDescent="0.2">
      <c r="A285" s="39"/>
    </row>
    <row r="286" spans="1:1" x14ac:dyDescent="0.2">
      <c r="A286" s="39"/>
    </row>
    <row r="287" spans="1:1" x14ac:dyDescent="0.2">
      <c r="A287" s="39"/>
    </row>
    <row r="288" spans="1:1" x14ac:dyDescent="0.2">
      <c r="A288" s="39"/>
    </row>
    <row r="289" spans="1:1" x14ac:dyDescent="0.2">
      <c r="A289" s="39"/>
    </row>
    <row r="290" spans="1:1" x14ac:dyDescent="0.2">
      <c r="A290" s="39"/>
    </row>
    <row r="291" spans="1:1" x14ac:dyDescent="0.2">
      <c r="A291" s="39"/>
    </row>
    <row r="292" spans="1:1" x14ac:dyDescent="0.2">
      <c r="A292" s="39"/>
    </row>
    <row r="293" spans="1:1" x14ac:dyDescent="0.2">
      <c r="A293" s="39"/>
    </row>
    <row r="294" spans="1:1" x14ac:dyDescent="0.2">
      <c r="A294" s="39"/>
    </row>
    <row r="295" spans="1:1" x14ac:dyDescent="0.2">
      <c r="A295" s="39"/>
    </row>
    <row r="296" spans="1:1" x14ac:dyDescent="0.2">
      <c r="A296" s="39"/>
    </row>
    <row r="297" spans="1:1" x14ac:dyDescent="0.2">
      <c r="A297" s="39"/>
    </row>
    <row r="298" spans="1:1" x14ac:dyDescent="0.2">
      <c r="A298" s="39"/>
    </row>
    <row r="299" spans="1:1" x14ac:dyDescent="0.2">
      <c r="A299" s="39"/>
    </row>
    <row r="300" spans="1:1" x14ac:dyDescent="0.2">
      <c r="A300" s="39"/>
    </row>
    <row r="301" spans="1:1" x14ac:dyDescent="0.2">
      <c r="A301" s="39"/>
    </row>
    <row r="302" spans="1:1" x14ac:dyDescent="0.2">
      <c r="A302" s="39"/>
    </row>
    <row r="303" spans="1:1" x14ac:dyDescent="0.2">
      <c r="A303" s="39"/>
    </row>
    <row r="304" spans="1:1" x14ac:dyDescent="0.2">
      <c r="A304" s="39"/>
    </row>
    <row r="305" spans="1:1" x14ac:dyDescent="0.2">
      <c r="A305" s="39"/>
    </row>
    <row r="306" spans="1:1" x14ac:dyDescent="0.2">
      <c r="A306" s="39"/>
    </row>
    <row r="307" spans="1:1" x14ac:dyDescent="0.2">
      <c r="A307" s="39"/>
    </row>
    <row r="308" spans="1:1" x14ac:dyDescent="0.2">
      <c r="A308" s="39"/>
    </row>
    <row r="309" spans="1:1" x14ac:dyDescent="0.2">
      <c r="A309" s="39"/>
    </row>
    <row r="310" spans="1:1" x14ac:dyDescent="0.2">
      <c r="A310" s="39"/>
    </row>
    <row r="311" spans="1:1" x14ac:dyDescent="0.2">
      <c r="A311" s="39"/>
    </row>
    <row r="312" spans="1:1" x14ac:dyDescent="0.2">
      <c r="A312" s="39"/>
    </row>
    <row r="313" spans="1:1" x14ac:dyDescent="0.2">
      <c r="A313" s="39"/>
    </row>
    <row r="314" spans="1:1" x14ac:dyDescent="0.2">
      <c r="A314" s="39"/>
    </row>
    <row r="315" spans="1:1" x14ac:dyDescent="0.2">
      <c r="A315" s="39"/>
    </row>
    <row r="316" spans="1:1" x14ac:dyDescent="0.2">
      <c r="A316" s="39"/>
    </row>
    <row r="317" spans="1:1" x14ac:dyDescent="0.2">
      <c r="A317" s="39"/>
    </row>
    <row r="318" spans="1:1" x14ac:dyDescent="0.2">
      <c r="A318" s="39"/>
    </row>
    <row r="319" spans="1:1" x14ac:dyDescent="0.2">
      <c r="A319" s="39"/>
    </row>
    <row r="320" spans="1:1" x14ac:dyDescent="0.2">
      <c r="A320" s="39"/>
    </row>
    <row r="321" spans="1:1" x14ac:dyDescent="0.2">
      <c r="A321" s="39"/>
    </row>
    <row r="322" spans="1:1" x14ac:dyDescent="0.2">
      <c r="A322" s="39"/>
    </row>
    <row r="323" spans="1:1" x14ac:dyDescent="0.2">
      <c r="A323" s="39"/>
    </row>
    <row r="324" spans="1:1" x14ac:dyDescent="0.2">
      <c r="A324" s="39"/>
    </row>
    <row r="325" spans="1:1" x14ac:dyDescent="0.2">
      <c r="A325" s="39"/>
    </row>
    <row r="326" spans="1:1" x14ac:dyDescent="0.2">
      <c r="A326" s="39"/>
    </row>
    <row r="327" spans="1:1" x14ac:dyDescent="0.2">
      <c r="A327" s="39"/>
    </row>
    <row r="328" spans="1:1" x14ac:dyDescent="0.2">
      <c r="A328" s="39"/>
    </row>
    <row r="329" spans="1:1" x14ac:dyDescent="0.2">
      <c r="A329" s="39"/>
    </row>
    <row r="330" spans="1:1" x14ac:dyDescent="0.2">
      <c r="A330" s="39"/>
    </row>
    <row r="331" spans="1:1" x14ac:dyDescent="0.2">
      <c r="A331" s="39"/>
    </row>
    <row r="332" spans="1:1" x14ac:dyDescent="0.2">
      <c r="A332" s="39"/>
    </row>
    <row r="333" spans="1:1" x14ac:dyDescent="0.2">
      <c r="A333" s="39"/>
    </row>
    <row r="334" spans="1:1" x14ac:dyDescent="0.2">
      <c r="A334" s="39"/>
    </row>
    <row r="335" spans="1:1" x14ac:dyDescent="0.2">
      <c r="A335" s="39"/>
    </row>
    <row r="336" spans="1:1" x14ac:dyDescent="0.2">
      <c r="A336" s="39"/>
    </row>
    <row r="337" spans="1:1" x14ac:dyDescent="0.2">
      <c r="A337" s="39"/>
    </row>
    <row r="338" spans="1:1" x14ac:dyDescent="0.2">
      <c r="A338" s="39"/>
    </row>
    <row r="339" spans="1:1" x14ac:dyDescent="0.2">
      <c r="A339" s="39"/>
    </row>
    <row r="340" spans="1:1" x14ac:dyDescent="0.2">
      <c r="A340" s="39"/>
    </row>
    <row r="341" spans="1:1" x14ac:dyDescent="0.2">
      <c r="A341" s="39"/>
    </row>
    <row r="342" spans="1:1" x14ac:dyDescent="0.2">
      <c r="A342" s="39"/>
    </row>
    <row r="343" spans="1:1" x14ac:dyDescent="0.2">
      <c r="A343" s="39"/>
    </row>
    <row r="344" spans="1:1" x14ac:dyDescent="0.2">
      <c r="A344" s="39"/>
    </row>
    <row r="345" spans="1:1" x14ac:dyDescent="0.2">
      <c r="A345" s="39"/>
    </row>
    <row r="346" spans="1:1" x14ac:dyDescent="0.2">
      <c r="A346" s="39"/>
    </row>
    <row r="347" spans="1:1" x14ac:dyDescent="0.2">
      <c r="A347" s="39"/>
    </row>
    <row r="348" spans="1:1" x14ac:dyDescent="0.2">
      <c r="A348" s="39"/>
    </row>
    <row r="349" spans="1:1" x14ac:dyDescent="0.2">
      <c r="A349" s="39"/>
    </row>
    <row r="350" spans="1:1" x14ac:dyDescent="0.2">
      <c r="A350" s="39"/>
    </row>
    <row r="351" spans="1:1" x14ac:dyDescent="0.2">
      <c r="A351" s="39"/>
    </row>
    <row r="352" spans="1:1" x14ac:dyDescent="0.2">
      <c r="A352" s="39"/>
    </row>
    <row r="353" spans="1:1" x14ac:dyDescent="0.2">
      <c r="A353" s="39"/>
    </row>
    <row r="354" spans="1:1" x14ac:dyDescent="0.2">
      <c r="A354" s="39"/>
    </row>
    <row r="355" spans="1:1" x14ac:dyDescent="0.2">
      <c r="A355" s="39"/>
    </row>
    <row r="356" spans="1:1" x14ac:dyDescent="0.2">
      <c r="A356" s="39"/>
    </row>
    <row r="357" spans="1:1" x14ac:dyDescent="0.2">
      <c r="A357" s="39"/>
    </row>
    <row r="358" spans="1:1" x14ac:dyDescent="0.2">
      <c r="A358" s="39"/>
    </row>
    <row r="359" spans="1:1" x14ac:dyDescent="0.2">
      <c r="A359" s="39"/>
    </row>
    <row r="360" spans="1:1" x14ac:dyDescent="0.2">
      <c r="A360" s="39"/>
    </row>
    <row r="361" spans="1:1" x14ac:dyDescent="0.2">
      <c r="A361" s="39"/>
    </row>
    <row r="362" spans="1:1" x14ac:dyDescent="0.2">
      <c r="A362" s="39"/>
    </row>
    <row r="363" spans="1:1" x14ac:dyDescent="0.2">
      <c r="A363" s="39"/>
    </row>
    <row r="364" spans="1:1" x14ac:dyDescent="0.2">
      <c r="A364" s="39"/>
    </row>
    <row r="365" spans="1:1" x14ac:dyDescent="0.2">
      <c r="A365" s="39"/>
    </row>
    <row r="366" spans="1:1" x14ac:dyDescent="0.2">
      <c r="A366" s="39"/>
    </row>
    <row r="367" spans="1:1" x14ac:dyDescent="0.2">
      <c r="A367" s="39"/>
    </row>
    <row r="368" spans="1:1" x14ac:dyDescent="0.2">
      <c r="A368" s="39"/>
    </row>
    <row r="369" spans="1:1" x14ac:dyDescent="0.2">
      <c r="A369" s="39"/>
    </row>
    <row r="370" spans="1:1" x14ac:dyDescent="0.2">
      <c r="A370" s="39"/>
    </row>
    <row r="371" spans="1:1" x14ac:dyDescent="0.2">
      <c r="A371" s="39"/>
    </row>
    <row r="372" spans="1:1" x14ac:dyDescent="0.2">
      <c r="A372" s="39"/>
    </row>
    <row r="373" spans="1:1" x14ac:dyDescent="0.2">
      <c r="A373" s="39"/>
    </row>
    <row r="374" spans="1:1" x14ac:dyDescent="0.2">
      <c r="A374" s="39"/>
    </row>
    <row r="375" spans="1:1" x14ac:dyDescent="0.2">
      <c r="A375" s="39"/>
    </row>
    <row r="376" spans="1:1" x14ac:dyDescent="0.2">
      <c r="A376" s="39"/>
    </row>
    <row r="377" spans="1:1" x14ac:dyDescent="0.2">
      <c r="A377" s="39"/>
    </row>
    <row r="378" spans="1:1" x14ac:dyDescent="0.2">
      <c r="A378" s="39"/>
    </row>
    <row r="379" spans="1:1" x14ac:dyDescent="0.2">
      <c r="A379" s="39"/>
    </row>
    <row r="380" spans="1:1" x14ac:dyDescent="0.2">
      <c r="A380" s="39"/>
    </row>
    <row r="381" spans="1:1" x14ac:dyDescent="0.2">
      <c r="A381" s="39"/>
    </row>
    <row r="382" spans="1:1" x14ac:dyDescent="0.2">
      <c r="A382" s="39"/>
    </row>
    <row r="383" spans="1:1" x14ac:dyDescent="0.2">
      <c r="A383" s="39"/>
    </row>
    <row r="384" spans="1:1" x14ac:dyDescent="0.2">
      <c r="A384" s="39"/>
    </row>
    <row r="385" spans="1:1" x14ac:dyDescent="0.2">
      <c r="A385" s="39"/>
    </row>
    <row r="386" spans="1:1" x14ac:dyDescent="0.2">
      <c r="A386" s="39"/>
    </row>
    <row r="387" spans="1:1" x14ac:dyDescent="0.2">
      <c r="A387" s="39"/>
    </row>
    <row r="388" spans="1:1" x14ac:dyDescent="0.2">
      <c r="A388" s="39"/>
    </row>
    <row r="389" spans="1:1" x14ac:dyDescent="0.2">
      <c r="A389" s="39"/>
    </row>
    <row r="390" spans="1:1" x14ac:dyDescent="0.2">
      <c r="A390" s="39"/>
    </row>
    <row r="391" spans="1:1" x14ac:dyDescent="0.2">
      <c r="A391" s="39"/>
    </row>
    <row r="392" spans="1:1" x14ac:dyDescent="0.2">
      <c r="A392" s="39"/>
    </row>
    <row r="393" spans="1:1" x14ac:dyDescent="0.2">
      <c r="A393" s="39"/>
    </row>
    <row r="394" spans="1:1" x14ac:dyDescent="0.2">
      <c r="A394" s="39"/>
    </row>
    <row r="395" spans="1:1" x14ac:dyDescent="0.2">
      <c r="A395" s="39"/>
    </row>
    <row r="396" spans="1:1" x14ac:dyDescent="0.2">
      <c r="A396" s="39"/>
    </row>
    <row r="397" spans="1:1" x14ac:dyDescent="0.2">
      <c r="A397" s="39"/>
    </row>
    <row r="398" spans="1:1" x14ac:dyDescent="0.2">
      <c r="A398" s="39"/>
    </row>
    <row r="399" spans="1:1" x14ac:dyDescent="0.2">
      <c r="A399" s="39"/>
    </row>
    <row r="400" spans="1:1" x14ac:dyDescent="0.2">
      <c r="A400" s="39"/>
    </row>
    <row r="401" spans="1:1" x14ac:dyDescent="0.2">
      <c r="A401" s="39"/>
    </row>
    <row r="402" spans="1:1" x14ac:dyDescent="0.2">
      <c r="A402" s="39"/>
    </row>
    <row r="403" spans="1:1" x14ac:dyDescent="0.2">
      <c r="A403" s="39"/>
    </row>
    <row r="404" spans="1:1" x14ac:dyDescent="0.2">
      <c r="A404" s="39"/>
    </row>
    <row r="405" spans="1:1" x14ac:dyDescent="0.2">
      <c r="A405" s="39"/>
    </row>
    <row r="406" spans="1:1" x14ac:dyDescent="0.2">
      <c r="A406" s="39"/>
    </row>
    <row r="407" spans="1:1" x14ac:dyDescent="0.2">
      <c r="A407" s="39"/>
    </row>
    <row r="408" spans="1:1" x14ac:dyDescent="0.2">
      <c r="A408" s="39"/>
    </row>
    <row r="409" spans="1:1" x14ac:dyDescent="0.2">
      <c r="A409" s="39"/>
    </row>
    <row r="410" spans="1:1" x14ac:dyDescent="0.2">
      <c r="A410" s="39"/>
    </row>
    <row r="411" spans="1:1" x14ac:dyDescent="0.2">
      <c r="A411" s="39"/>
    </row>
    <row r="412" spans="1:1" x14ac:dyDescent="0.2">
      <c r="A412" s="39"/>
    </row>
    <row r="413" spans="1:1" x14ac:dyDescent="0.2">
      <c r="A413" s="39"/>
    </row>
    <row r="414" spans="1:1" x14ac:dyDescent="0.2">
      <c r="A414" s="39"/>
    </row>
    <row r="415" spans="1:1" x14ac:dyDescent="0.2">
      <c r="A415" s="39"/>
    </row>
    <row r="416" spans="1:1" x14ac:dyDescent="0.2">
      <c r="A416" s="39"/>
    </row>
    <row r="417" spans="1:1" x14ac:dyDescent="0.2">
      <c r="A417" s="39"/>
    </row>
    <row r="418" spans="1:1" x14ac:dyDescent="0.2">
      <c r="A418" s="39"/>
    </row>
    <row r="419" spans="1:1" x14ac:dyDescent="0.2">
      <c r="A419" s="39"/>
    </row>
    <row r="420" spans="1:1" x14ac:dyDescent="0.2">
      <c r="A420" s="39"/>
    </row>
    <row r="421" spans="1:1" x14ac:dyDescent="0.2">
      <c r="A421" s="39"/>
    </row>
    <row r="422" spans="1:1" x14ac:dyDescent="0.2">
      <c r="A422" s="39"/>
    </row>
    <row r="423" spans="1:1" x14ac:dyDescent="0.2">
      <c r="A423" s="39"/>
    </row>
    <row r="424" spans="1:1" x14ac:dyDescent="0.2">
      <c r="A424" s="39"/>
    </row>
    <row r="425" spans="1:1" x14ac:dyDescent="0.2">
      <c r="A425" s="39"/>
    </row>
    <row r="426" spans="1:1" x14ac:dyDescent="0.2">
      <c r="A426" s="39"/>
    </row>
    <row r="427" spans="1:1" x14ac:dyDescent="0.2">
      <c r="A427" s="39"/>
    </row>
    <row r="428" spans="1:1" x14ac:dyDescent="0.2">
      <c r="A428" s="39"/>
    </row>
    <row r="429" spans="1:1" x14ac:dyDescent="0.2">
      <c r="A429" s="39"/>
    </row>
    <row r="430" spans="1:1" x14ac:dyDescent="0.2">
      <c r="A430" s="39"/>
    </row>
    <row r="431" spans="1:1" x14ac:dyDescent="0.2">
      <c r="A431" s="39"/>
    </row>
    <row r="432" spans="1:1" x14ac:dyDescent="0.2">
      <c r="A432" s="39"/>
    </row>
    <row r="433" spans="1:1" x14ac:dyDescent="0.2">
      <c r="A433" s="39"/>
    </row>
    <row r="434" spans="1:1" x14ac:dyDescent="0.2">
      <c r="A434" s="39"/>
    </row>
    <row r="435" spans="1:1" x14ac:dyDescent="0.2">
      <c r="A435" s="39"/>
    </row>
    <row r="436" spans="1:1" x14ac:dyDescent="0.2">
      <c r="A436" s="39"/>
    </row>
    <row r="437" spans="1:1" x14ac:dyDescent="0.2">
      <c r="A437" s="39"/>
    </row>
    <row r="438" spans="1:1" x14ac:dyDescent="0.2">
      <c r="A438" s="39"/>
    </row>
    <row r="439" spans="1:1" x14ac:dyDescent="0.2">
      <c r="A439" s="39"/>
    </row>
    <row r="440" spans="1:1" x14ac:dyDescent="0.2">
      <c r="A440" s="39"/>
    </row>
    <row r="441" spans="1:1" x14ac:dyDescent="0.2">
      <c r="A441" s="39"/>
    </row>
    <row r="442" spans="1:1" x14ac:dyDescent="0.2">
      <c r="A442" s="39"/>
    </row>
    <row r="443" spans="1:1" x14ac:dyDescent="0.2">
      <c r="A443" s="39"/>
    </row>
    <row r="444" spans="1:1" x14ac:dyDescent="0.2">
      <c r="A444" s="39"/>
    </row>
    <row r="445" spans="1:1" x14ac:dyDescent="0.2">
      <c r="A445" s="39"/>
    </row>
    <row r="446" spans="1:1" x14ac:dyDescent="0.2">
      <c r="A446" s="39"/>
    </row>
    <row r="447" spans="1:1" x14ac:dyDescent="0.2">
      <c r="A447" s="39"/>
    </row>
    <row r="448" spans="1:1" x14ac:dyDescent="0.2">
      <c r="A448" s="39"/>
    </row>
    <row r="449" spans="1:1" x14ac:dyDescent="0.2">
      <c r="A449" s="39"/>
    </row>
    <row r="450" spans="1:1" x14ac:dyDescent="0.2">
      <c r="A450" s="39"/>
    </row>
    <row r="451" spans="1:1" x14ac:dyDescent="0.2">
      <c r="A451" s="39"/>
    </row>
    <row r="452" spans="1:1" x14ac:dyDescent="0.2">
      <c r="A452" s="39"/>
    </row>
    <row r="453" spans="1:1" x14ac:dyDescent="0.2">
      <c r="A453" s="39"/>
    </row>
    <row r="454" spans="1:1" x14ac:dyDescent="0.2">
      <c r="A454" s="39"/>
    </row>
    <row r="455" spans="1:1" x14ac:dyDescent="0.2">
      <c r="A455" s="39"/>
    </row>
    <row r="456" spans="1:1" x14ac:dyDescent="0.2">
      <c r="A456" s="39"/>
    </row>
    <row r="457" spans="1:1" x14ac:dyDescent="0.2">
      <c r="A457" s="39"/>
    </row>
    <row r="458" spans="1:1" x14ac:dyDescent="0.2">
      <c r="A458" s="39"/>
    </row>
    <row r="459" spans="1:1" x14ac:dyDescent="0.2">
      <c r="A459" s="39"/>
    </row>
    <row r="460" spans="1:1" x14ac:dyDescent="0.2">
      <c r="A460" s="39"/>
    </row>
    <row r="461" spans="1:1" x14ac:dyDescent="0.2">
      <c r="A461" s="39"/>
    </row>
    <row r="462" spans="1:1" x14ac:dyDescent="0.2">
      <c r="A462" s="39"/>
    </row>
    <row r="463" spans="1:1" x14ac:dyDescent="0.2">
      <c r="A463" s="39"/>
    </row>
    <row r="464" spans="1:1" x14ac:dyDescent="0.2">
      <c r="A464" s="39"/>
    </row>
    <row r="465" spans="1:1" x14ac:dyDescent="0.2">
      <c r="A465" s="39"/>
    </row>
    <row r="466" spans="1:1" x14ac:dyDescent="0.2">
      <c r="A466" s="39"/>
    </row>
    <row r="467" spans="1:1" x14ac:dyDescent="0.2">
      <c r="A467" s="39"/>
    </row>
    <row r="468" spans="1:1" x14ac:dyDescent="0.2">
      <c r="A468" s="39"/>
    </row>
    <row r="469" spans="1:1" x14ac:dyDescent="0.2">
      <c r="A469" s="39"/>
    </row>
    <row r="470" spans="1:1" x14ac:dyDescent="0.2">
      <c r="A470" s="39"/>
    </row>
    <row r="471" spans="1:1" x14ac:dyDescent="0.2">
      <c r="A471" s="39"/>
    </row>
    <row r="472" spans="1:1" x14ac:dyDescent="0.2">
      <c r="A472" s="39"/>
    </row>
    <row r="473" spans="1:1" x14ac:dyDescent="0.2">
      <c r="A473" s="39"/>
    </row>
    <row r="474" spans="1:1" x14ac:dyDescent="0.2">
      <c r="A474" s="39"/>
    </row>
    <row r="475" spans="1:1" x14ac:dyDescent="0.2">
      <c r="A475" s="39"/>
    </row>
    <row r="476" spans="1:1" x14ac:dyDescent="0.2">
      <c r="A476" s="39"/>
    </row>
    <row r="477" spans="1:1" x14ac:dyDescent="0.2">
      <c r="A477" s="39"/>
    </row>
    <row r="478" spans="1:1" x14ac:dyDescent="0.2">
      <c r="A478" s="39"/>
    </row>
    <row r="479" spans="1:1" x14ac:dyDescent="0.2">
      <c r="A479" s="39"/>
    </row>
    <row r="480" spans="1:1" x14ac:dyDescent="0.2">
      <c r="A480" s="39"/>
    </row>
    <row r="481" spans="1:1" x14ac:dyDescent="0.2">
      <c r="A481" s="39"/>
    </row>
    <row r="482" spans="1:1" x14ac:dyDescent="0.2">
      <c r="A482" s="39"/>
    </row>
    <row r="483" spans="1:1" x14ac:dyDescent="0.2">
      <c r="A483" s="39"/>
    </row>
    <row r="484" spans="1:1" x14ac:dyDescent="0.2">
      <c r="A484" s="39"/>
    </row>
    <row r="485" spans="1:1" x14ac:dyDescent="0.2">
      <c r="A485" s="39"/>
    </row>
    <row r="486" spans="1:1" x14ac:dyDescent="0.2">
      <c r="A486" s="39"/>
    </row>
    <row r="487" spans="1:1" x14ac:dyDescent="0.2">
      <c r="A487" s="39"/>
    </row>
    <row r="488" spans="1:1" x14ac:dyDescent="0.2">
      <c r="A488" s="39"/>
    </row>
    <row r="489" spans="1:1" x14ac:dyDescent="0.2">
      <c r="A489" s="39"/>
    </row>
    <row r="490" spans="1:1" x14ac:dyDescent="0.2">
      <c r="A490" s="39"/>
    </row>
    <row r="491" spans="1:1" x14ac:dyDescent="0.2">
      <c r="A491" s="39"/>
    </row>
    <row r="492" spans="1:1" x14ac:dyDescent="0.2">
      <c r="A492" s="39"/>
    </row>
    <row r="493" spans="1:1" x14ac:dyDescent="0.2">
      <c r="A493" s="39"/>
    </row>
    <row r="494" spans="1:1" x14ac:dyDescent="0.2">
      <c r="A494" s="39"/>
    </row>
    <row r="495" spans="1:1" x14ac:dyDescent="0.2">
      <c r="A495" s="39"/>
    </row>
    <row r="496" spans="1:1" x14ac:dyDescent="0.2">
      <c r="A496" s="39"/>
    </row>
    <row r="497" spans="1:1" x14ac:dyDescent="0.2">
      <c r="A497" s="39"/>
    </row>
    <row r="498" spans="1:1" x14ac:dyDescent="0.2">
      <c r="A498" s="39"/>
    </row>
    <row r="499" spans="1:1" x14ac:dyDescent="0.2">
      <c r="A499" s="39"/>
    </row>
    <row r="500" spans="1:1" x14ac:dyDescent="0.2">
      <c r="A500" s="39"/>
    </row>
    <row r="501" spans="1:1" x14ac:dyDescent="0.2">
      <c r="A501" s="39"/>
    </row>
    <row r="502" spans="1:1" x14ac:dyDescent="0.2">
      <c r="A502" s="39"/>
    </row>
    <row r="503" spans="1:1" x14ac:dyDescent="0.2">
      <c r="A503" s="39"/>
    </row>
    <row r="504" spans="1:1" x14ac:dyDescent="0.2">
      <c r="A504" s="39"/>
    </row>
    <row r="505" spans="1:1" x14ac:dyDescent="0.2">
      <c r="A505" s="39"/>
    </row>
    <row r="506" spans="1:1" x14ac:dyDescent="0.2">
      <c r="A506" s="39"/>
    </row>
    <row r="507" spans="1:1" x14ac:dyDescent="0.2">
      <c r="A507" s="39"/>
    </row>
    <row r="508" spans="1:1" x14ac:dyDescent="0.2">
      <c r="A508" s="39"/>
    </row>
    <row r="509" spans="1:1" x14ac:dyDescent="0.2">
      <c r="A509" s="39"/>
    </row>
    <row r="510" spans="1:1" x14ac:dyDescent="0.2">
      <c r="A510" s="39"/>
    </row>
    <row r="511" spans="1:1" x14ac:dyDescent="0.2">
      <c r="A511" s="39"/>
    </row>
    <row r="512" spans="1:1" x14ac:dyDescent="0.2">
      <c r="A512" s="39"/>
    </row>
    <row r="513" spans="1:1" x14ac:dyDescent="0.2">
      <c r="A513" s="39"/>
    </row>
    <row r="514" spans="1:1" x14ac:dyDescent="0.2">
      <c r="A514" s="39"/>
    </row>
    <row r="515" spans="1:1" x14ac:dyDescent="0.2">
      <c r="A515" s="39"/>
    </row>
    <row r="516" spans="1:1" x14ac:dyDescent="0.2">
      <c r="A516" s="39"/>
    </row>
    <row r="517" spans="1:1" x14ac:dyDescent="0.2">
      <c r="A517" s="39"/>
    </row>
    <row r="518" spans="1:1" x14ac:dyDescent="0.2">
      <c r="A518" s="39"/>
    </row>
    <row r="519" spans="1:1" x14ac:dyDescent="0.2">
      <c r="A519" s="39"/>
    </row>
    <row r="520" spans="1:1" x14ac:dyDescent="0.2">
      <c r="A520" s="39"/>
    </row>
    <row r="521" spans="1:1" x14ac:dyDescent="0.2">
      <c r="A521" s="39"/>
    </row>
    <row r="522" spans="1:1" x14ac:dyDescent="0.2">
      <c r="A522" s="39"/>
    </row>
    <row r="523" spans="1:1" x14ac:dyDescent="0.2">
      <c r="A523" s="39"/>
    </row>
    <row r="524" spans="1:1" x14ac:dyDescent="0.2">
      <c r="A524" s="39"/>
    </row>
    <row r="525" spans="1:1" x14ac:dyDescent="0.2">
      <c r="A525" s="39"/>
    </row>
    <row r="526" spans="1:1" x14ac:dyDescent="0.2">
      <c r="A526" s="39"/>
    </row>
    <row r="527" spans="1:1" x14ac:dyDescent="0.2">
      <c r="A527" s="39"/>
    </row>
    <row r="528" spans="1:1" x14ac:dyDescent="0.2">
      <c r="A528" s="39"/>
    </row>
    <row r="529" spans="1:1" x14ac:dyDescent="0.2">
      <c r="A529" s="39"/>
    </row>
    <row r="530" spans="1:1" x14ac:dyDescent="0.2">
      <c r="A530" s="39"/>
    </row>
    <row r="531" spans="1:1" x14ac:dyDescent="0.2">
      <c r="A531" s="39"/>
    </row>
    <row r="532" spans="1:1" x14ac:dyDescent="0.2">
      <c r="A532" s="39"/>
    </row>
    <row r="533" spans="1:1" x14ac:dyDescent="0.2">
      <c r="A533" s="39"/>
    </row>
    <row r="534" spans="1:1" x14ac:dyDescent="0.2">
      <c r="A534" s="39"/>
    </row>
    <row r="535" spans="1:1" x14ac:dyDescent="0.2">
      <c r="A535" s="39"/>
    </row>
    <row r="536" spans="1:1" x14ac:dyDescent="0.2">
      <c r="A536" s="39"/>
    </row>
    <row r="537" spans="1:1" x14ac:dyDescent="0.2">
      <c r="A537" s="39"/>
    </row>
    <row r="538" spans="1:1" x14ac:dyDescent="0.2">
      <c r="A538" s="39"/>
    </row>
    <row r="539" spans="1:1" x14ac:dyDescent="0.2">
      <c r="A539" s="39"/>
    </row>
    <row r="540" spans="1:1" x14ac:dyDescent="0.2">
      <c r="A540" s="39"/>
    </row>
    <row r="541" spans="1:1" x14ac:dyDescent="0.2">
      <c r="A541" s="39"/>
    </row>
    <row r="542" spans="1:1" x14ac:dyDescent="0.2">
      <c r="A542" s="39"/>
    </row>
    <row r="543" spans="1:1" x14ac:dyDescent="0.2">
      <c r="A543" s="39"/>
    </row>
    <row r="544" spans="1:1" x14ac:dyDescent="0.2">
      <c r="A544" s="39"/>
    </row>
    <row r="545" spans="1:1" x14ac:dyDescent="0.2">
      <c r="A545" s="39"/>
    </row>
    <row r="546" spans="1:1" x14ac:dyDescent="0.2">
      <c r="A546" s="39"/>
    </row>
    <row r="547" spans="1:1" x14ac:dyDescent="0.2">
      <c r="A547" s="39"/>
    </row>
    <row r="548" spans="1:1" x14ac:dyDescent="0.2">
      <c r="A548" s="39"/>
    </row>
    <row r="549" spans="1:1" x14ac:dyDescent="0.2">
      <c r="A549" s="39"/>
    </row>
    <row r="550" spans="1:1" x14ac:dyDescent="0.2">
      <c r="A550" s="39"/>
    </row>
    <row r="551" spans="1:1" x14ac:dyDescent="0.2">
      <c r="A551" s="39"/>
    </row>
    <row r="552" spans="1:1" x14ac:dyDescent="0.2">
      <c r="A552" s="39"/>
    </row>
    <row r="553" spans="1:1" x14ac:dyDescent="0.2">
      <c r="A553" s="39"/>
    </row>
    <row r="554" spans="1:1" x14ac:dyDescent="0.2">
      <c r="A554" s="39"/>
    </row>
    <row r="555" spans="1:1" x14ac:dyDescent="0.2">
      <c r="A555" s="39"/>
    </row>
    <row r="556" spans="1:1" x14ac:dyDescent="0.2">
      <c r="A556" s="39"/>
    </row>
    <row r="557" spans="1:1" x14ac:dyDescent="0.2">
      <c r="A557" s="39"/>
    </row>
    <row r="558" spans="1:1" x14ac:dyDescent="0.2">
      <c r="A558" s="39"/>
    </row>
    <row r="559" spans="1:1" x14ac:dyDescent="0.2">
      <c r="A559" s="39"/>
    </row>
    <row r="560" spans="1:1" x14ac:dyDescent="0.2">
      <c r="A560" s="39"/>
    </row>
    <row r="561" spans="1:1" x14ac:dyDescent="0.2">
      <c r="A561" s="39"/>
    </row>
    <row r="562" spans="1:1" x14ac:dyDescent="0.2">
      <c r="A562" s="39"/>
    </row>
    <row r="563" spans="1:1" x14ac:dyDescent="0.2">
      <c r="A563" s="39"/>
    </row>
    <row r="564" spans="1:1" x14ac:dyDescent="0.2">
      <c r="A564" s="39"/>
    </row>
    <row r="565" spans="1:1" x14ac:dyDescent="0.2">
      <c r="A565" s="39"/>
    </row>
    <row r="566" spans="1:1" x14ac:dyDescent="0.2">
      <c r="A566" s="39"/>
    </row>
    <row r="567" spans="1:1" x14ac:dyDescent="0.2">
      <c r="A567" s="39"/>
    </row>
    <row r="568" spans="1:1" x14ac:dyDescent="0.2">
      <c r="A568" s="39"/>
    </row>
    <row r="569" spans="1:1" x14ac:dyDescent="0.2">
      <c r="A569" s="39"/>
    </row>
    <row r="570" spans="1:1" x14ac:dyDescent="0.2">
      <c r="A570" s="39"/>
    </row>
    <row r="571" spans="1:1" x14ac:dyDescent="0.2">
      <c r="A571" s="39"/>
    </row>
    <row r="572" spans="1:1" x14ac:dyDescent="0.2">
      <c r="A572" s="39"/>
    </row>
    <row r="573" spans="1:1" x14ac:dyDescent="0.2">
      <c r="A573" s="39"/>
    </row>
    <row r="574" spans="1:1" x14ac:dyDescent="0.2">
      <c r="A574" s="39"/>
    </row>
    <row r="575" spans="1:1" x14ac:dyDescent="0.2">
      <c r="A575" s="39"/>
    </row>
    <row r="576" spans="1:1" x14ac:dyDescent="0.2">
      <c r="A576" s="39"/>
    </row>
    <row r="577" spans="1:1" x14ac:dyDescent="0.2">
      <c r="A577" s="39"/>
    </row>
    <row r="578" spans="1:1" x14ac:dyDescent="0.2">
      <c r="A578" s="39"/>
    </row>
    <row r="579" spans="1:1" x14ac:dyDescent="0.2">
      <c r="A579" s="39"/>
    </row>
    <row r="580" spans="1:1" x14ac:dyDescent="0.2">
      <c r="A580" s="39"/>
    </row>
    <row r="581" spans="1:1" x14ac:dyDescent="0.2">
      <c r="A581" s="39"/>
    </row>
    <row r="582" spans="1:1" x14ac:dyDescent="0.2">
      <c r="A582" s="39"/>
    </row>
    <row r="583" spans="1:1" x14ac:dyDescent="0.2">
      <c r="A583" s="39"/>
    </row>
    <row r="584" spans="1:1" x14ac:dyDescent="0.2">
      <c r="A584" s="39"/>
    </row>
    <row r="585" spans="1:1" x14ac:dyDescent="0.2">
      <c r="A585" s="39"/>
    </row>
    <row r="586" spans="1:1" x14ac:dyDescent="0.2">
      <c r="A586" s="39"/>
    </row>
    <row r="587" spans="1:1" x14ac:dyDescent="0.2">
      <c r="A587" s="39"/>
    </row>
    <row r="588" spans="1:1" x14ac:dyDescent="0.2">
      <c r="A588" s="39"/>
    </row>
    <row r="589" spans="1:1" x14ac:dyDescent="0.2">
      <c r="A589" s="39"/>
    </row>
    <row r="590" spans="1:1" x14ac:dyDescent="0.2">
      <c r="A590" s="39"/>
    </row>
    <row r="591" spans="1:1" x14ac:dyDescent="0.2">
      <c r="A591" s="39"/>
    </row>
    <row r="592" spans="1:1" x14ac:dyDescent="0.2">
      <c r="A592" s="39"/>
    </row>
    <row r="593" spans="1:1" x14ac:dyDescent="0.2">
      <c r="A593" s="39"/>
    </row>
    <row r="594" spans="1:1" x14ac:dyDescent="0.2">
      <c r="A594" s="39"/>
    </row>
    <row r="595" spans="1:1" x14ac:dyDescent="0.2">
      <c r="A595" s="39"/>
    </row>
    <row r="596" spans="1:1" x14ac:dyDescent="0.2">
      <c r="A596" s="39"/>
    </row>
    <row r="597" spans="1:1" x14ac:dyDescent="0.2">
      <c r="A597" s="39"/>
    </row>
    <row r="598" spans="1:1" x14ac:dyDescent="0.2">
      <c r="A598" s="39"/>
    </row>
    <row r="599" spans="1:1" x14ac:dyDescent="0.2">
      <c r="A599" s="39"/>
    </row>
    <row r="600" spans="1:1" x14ac:dyDescent="0.2">
      <c r="A600" s="39"/>
    </row>
    <row r="601" spans="1:1" x14ac:dyDescent="0.2">
      <c r="A601" s="39"/>
    </row>
    <row r="602" spans="1:1" x14ac:dyDescent="0.2">
      <c r="A602" s="39"/>
    </row>
    <row r="603" spans="1:1" x14ac:dyDescent="0.2">
      <c r="A603" s="39"/>
    </row>
    <row r="604" spans="1:1" x14ac:dyDescent="0.2">
      <c r="A604" s="39"/>
    </row>
    <row r="605" spans="1:1" x14ac:dyDescent="0.2">
      <c r="A605" s="39"/>
    </row>
    <row r="606" spans="1:1" x14ac:dyDescent="0.2">
      <c r="A606" s="39"/>
    </row>
    <row r="607" spans="1:1" x14ac:dyDescent="0.2">
      <c r="A607" s="39"/>
    </row>
    <row r="608" spans="1:1" x14ac:dyDescent="0.2">
      <c r="A608" s="39"/>
    </row>
    <row r="609" spans="1:1" x14ac:dyDescent="0.2">
      <c r="A609" s="39"/>
    </row>
    <row r="610" spans="1:1" x14ac:dyDescent="0.2">
      <c r="A610" s="39"/>
    </row>
    <row r="611" spans="1:1" x14ac:dyDescent="0.2">
      <c r="A611" s="39"/>
    </row>
    <row r="612" spans="1:1" x14ac:dyDescent="0.2">
      <c r="A612" s="39"/>
    </row>
    <row r="613" spans="1:1" x14ac:dyDescent="0.2">
      <c r="A613" s="39"/>
    </row>
    <row r="614" spans="1:1" x14ac:dyDescent="0.2">
      <c r="A614" s="39"/>
    </row>
    <row r="615" spans="1:1" x14ac:dyDescent="0.2">
      <c r="A615" s="39"/>
    </row>
    <row r="616" spans="1:1" x14ac:dyDescent="0.2">
      <c r="A616" s="39"/>
    </row>
    <row r="617" spans="1:1" x14ac:dyDescent="0.2">
      <c r="A617" s="39"/>
    </row>
    <row r="618" spans="1:1" x14ac:dyDescent="0.2">
      <c r="A618" s="39"/>
    </row>
    <row r="619" spans="1:1" x14ac:dyDescent="0.2">
      <c r="A619" s="39"/>
    </row>
    <row r="620" spans="1:1" x14ac:dyDescent="0.2">
      <c r="A620" s="39"/>
    </row>
    <row r="621" spans="1:1" x14ac:dyDescent="0.2">
      <c r="A621" s="39"/>
    </row>
    <row r="622" spans="1:1" x14ac:dyDescent="0.2">
      <c r="A622" s="39"/>
    </row>
    <row r="623" spans="1:1" x14ac:dyDescent="0.2">
      <c r="A623" s="39"/>
    </row>
    <row r="624" spans="1:1" x14ac:dyDescent="0.2">
      <c r="A624" s="39"/>
    </row>
    <row r="625" spans="1:1" x14ac:dyDescent="0.2">
      <c r="A625" s="39"/>
    </row>
    <row r="626" spans="1:1" x14ac:dyDescent="0.2">
      <c r="A626" s="39"/>
    </row>
    <row r="627" spans="1:1" x14ac:dyDescent="0.2">
      <c r="A627" s="39"/>
    </row>
    <row r="628" spans="1:1" x14ac:dyDescent="0.2">
      <c r="A628" s="39"/>
    </row>
    <row r="629" spans="1:1" x14ac:dyDescent="0.2">
      <c r="A629" s="39"/>
    </row>
    <row r="630" spans="1:1" x14ac:dyDescent="0.2">
      <c r="A630" s="39"/>
    </row>
    <row r="631" spans="1:1" x14ac:dyDescent="0.2">
      <c r="A631" s="39"/>
    </row>
    <row r="632" spans="1:1" x14ac:dyDescent="0.2">
      <c r="A632" s="39"/>
    </row>
    <row r="633" spans="1:1" x14ac:dyDescent="0.2">
      <c r="A633" s="39"/>
    </row>
    <row r="634" spans="1:1" x14ac:dyDescent="0.2">
      <c r="A634" s="39"/>
    </row>
    <row r="635" spans="1:1" x14ac:dyDescent="0.2">
      <c r="A635" s="39"/>
    </row>
    <row r="636" spans="1:1" x14ac:dyDescent="0.2">
      <c r="A636" s="39"/>
    </row>
    <row r="637" spans="1:1" x14ac:dyDescent="0.2">
      <c r="A637" s="39"/>
    </row>
    <row r="638" spans="1:1" x14ac:dyDescent="0.2">
      <c r="A638" s="39"/>
    </row>
    <row r="639" spans="1:1" x14ac:dyDescent="0.2">
      <c r="A639" s="39"/>
    </row>
    <row r="640" spans="1:1" x14ac:dyDescent="0.2">
      <c r="A640" s="39"/>
    </row>
    <row r="641" spans="1:1" x14ac:dyDescent="0.2">
      <c r="A641" s="39"/>
    </row>
    <row r="642" spans="1:1" x14ac:dyDescent="0.2">
      <c r="A642" s="39"/>
    </row>
    <row r="643" spans="1:1" x14ac:dyDescent="0.2">
      <c r="A643" s="39"/>
    </row>
    <row r="644" spans="1:1" x14ac:dyDescent="0.2">
      <c r="A644" s="39"/>
    </row>
    <row r="645" spans="1:1" x14ac:dyDescent="0.2">
      <c r="A645" s="39"/>
    </row>
    <row r="646" spans="1:1" x14ac:dyDescent="0.2">
      <c r="A646" s="39"/>
    </row>
    <row r="647" spans="1:1" x14ac:dyDescent="0.2">
      <c r="A647" s="39"/>
    </row>
    <row r="648" spans="1:1" x14ac:dyDescent="0.2">
      <c r="A648" s="39"/>
    </row>
    <row r="649" spans="1:1" x14ac:dyDescent="0.2">
      <c r="A649" s="39"/>
    </row>
    <row r="650" spans="1:1" x14ac:dyDescent="0.2">
      <c r="A650" s="39"/>
    </row>
    <row r="651" spans="1:1" x14ac:dyDescent="0.2">
      <c r="A651" s="39"/>
    </row>
    <row r="652" spans="1:1" x14ac:dyDescent="0.2">
      <c r="A652" s="39"/>
    </row>
    <row r="653" spans="1:1" x14ac:dyDescent="0.2">
      <c r="A653" s="39"/>
    </row>
    <row r="654" spans="1:1" x14ac:dyDescent="0.2">
      <c r="A654" s="39"/>
    </row>
    <row r="655" spans="1:1" x14ac:dyDescent="0.2">
      <c r="A655" s="39"/>
    </row>
    <row r="656" spans="1:1" x14ac:dyDescent="0.2">
      <c r="A656" s="39"/>
    </row>
    <row r="657" spans="1:1" x14ac:dyDescent="0.2">
      <c r="A657" s="39"/>
    </row>
    <row r="658" spans="1:1" x14ac:dyDescent="0.2">
      <c r="A658" s="39"/>
    </row>
    <row r="659" spans="1:1" x14ac:dyDescent="0.2">
      <c r="A659" s="39"/>
    </row>
    <row r="660" spans="1:1" x14ac:dyDescent="0.2">
      <c r="A660" s="39"/>
    </row>
    <row r="661" spans="1:1" x14ac:dyDescent="0.2">
      <c r="A661" s="39"/>
    </row>
    <row r="662" spans="1:1" x14ac:dyDescent="0.2">
      <c r="A662" s="39"/>
    </row>
    <row r="663" spans="1:1" x14ac:dyDescent="0.2">
      <c r="A663" s="39"/>
    </row>
    <row r="664" spans="1:1" x14ac:dyDescent="0.2">
      <c r="A664" s="39"/>
    </row>
    <row r="665" spans="1:1" x14ac:dyDescent="0.2">
      <c r="A665" s="39"/>
    </row>
    <row r="666" spans="1:1" x14ac:dyDescent="0.2">
      <c r="A666" s="39"/>
    </row>
    <row r="667" spans="1:1" x14ac:dyDescent="0.2">
      <c r="A667" s="39"/>
    </row>
    <row r="668" spans="1:1" x14ac:dyDescent="0.2">
      <c r="A668" s="39"/>
    </row>
    <row r="669" spans="1:1" x14ac:dyDescent="0.2">
      <c r="A669" s="39"/>
    </row>
    <row r="670" spans="1:1" x14ac:dyDescent="0.2">
      <c r="A670" s="39"/>
    </row>
    <row r="671" spans="1:1" x14ac:dyDescent="0.2">
      <c r="A671" s="39"/>
    </row>
    <row r="672" spans="1:1" x14ac:dyDescent="0.2">
      <c r="A672" s="39"/>
    </row>
    <row r="673" spans="1:1" x14ac:dyDescent="0.2">
      <c r="A673" s="39"/>
    </row>
    <row r="674" spans="1:1" x14ac:dyDescent="0.2">
      <c r="A674" s="39"/>
    </row>
    <row r="675" spans="1:1" x14ac:dyDescent="0.2">
      <c r="A675" s="39"/>
    </row>
    <row r="676" spans="1:1" x14ac:dyDescent="0.2">
      <c r="A676" s="39"/>
    </row>
    <row r="677" spans="1:1" x14ac:dyDescent="0.2">
      <c r="A677" s="39"/>
    </row>
    <row r="678" spans="1:1" x14ac:dyDescent="0.2">
      <c r="A678" s="39"/>
    </row>
    <row r="679" spans="1:1" x14ac:dyDescent="0.2">
      <c r="A679" s="39"/>
    </row>
    <row r="680" spans="1:1" x14ac:dyDescent="0.2">
      <c r="A680" s="39"/>
    </row>
    <row r="681" spans="1:1" x14ac:dyDescent="0.2">
      <c r="A681" s="39"/>
    </row>
    <row r="682" spans="1:1" x14ac:dyDescent="0.2">
      <c r="A682" s="39"/>
    </row>
    <row r="683" spans="1:1" x14ac:dyDescent="0.2">
      <c r="A683" s="39"/>
    </row>
    <row r="684" spans="1:1" x14ac:dyDescent="0.2">
      <c r="A684" s="39"/>
    </row>
    <row r="685" spans="1:1" x14ac:dyDescent="0.2">
      <c r="A685" s="39"/>
    </row>
    <row r="686" spans="1:1" x14ac:dyDescent="0.2">
      <c r="A686" s="39"/>
    </row>
    <row r="687" spans="1:1" x14ac:dyDescent="0.2">
      <c r="A687" s="39"/>
    </row>
    <row r="688" spans="1:1" x14ac:dyDescent="0.2">
      <c r="A688" s="39"/>
    </row>
    <row r="689" spans="1:1" x14ac:dyDescent="0.2">
      <c r="A689" s="39"/>
    </row>
    <row r="690" spans="1:1" x14ac:dyDescent="0.2">
      <c r="A690" s="39"/>
    </row>
    <row r="691" spans="1:1" x14ac:dyDescent="0.2">
      <c r="A691" s="39"/>
    </row>
    <row r="692" spans="1:1" x14ac:dyDescent="0.2">
      <c r="A692" s="39"/>
    </row>
    <row r="693" spans="1:1" x14ac:dyDescent="0.2">
      <c r="A693" s="39"/>
    </row>
    <row r="694" spans="1:1" x14ac:dyDescent="0.2">
      <c r="A694" s="39"/>
    </row>
    <row r="695" spans="1:1" x14ac:dyDescent="0.2">
      <c r="A695" s="39"/>
    </row>
    <row r="696" spans="1:1" x14ac:dyDescent="0.2">
      <c r="A696" s="39"/>
    </row>
    <row r="697" spans="1:1" x14ac:dyDescent="0.2">
      <c r="A697" s="39"/>
    </row>
    <row r="698" spans="1:1" x14ac:dyDescent="0.2">
      <c r="A698" s="39"/>
    </row>
    <row r="699" spans="1:1" x14ac:dyDescent="0.2">
      <c r="A699" s="39"/>
    </row>
    <row r="700" spans="1:1" x14ac:dyDescent="0.2">
      <c r="A700" s="39"/>
    </row>
    <row r="701" spans="1:1" x14ac:dyDescent="0.2">
      <c r="A701" s="39"/>
    </row>
    <row r="702" spans="1:1" x14ac:dyDescent="0.2">
      <c r="A702" s="39"/>
    </row>
    <row r="703" spans="1:1" x14ac:dyDescent="0.2">
      <c r="A703" s="39"/>
    </row>
    <row r="704" spans="1:1" x14ac:dyDescent="0.2">
      <c r="A704" s="39"/>
    </row>
    <row r="705" spans="1:1" x14ac:dyDescent="0.2">
      <c r="A705" s="39"/>
    </row>
    <row r="706" spans="1:1" x14ac:dyDescent="0.2">
      <c r="A706" s="39"/>
    </row>
    <row r="707" spans="1:1" x14ac:dyDescent="0.2">
      <c r="A707" s="39"/>
    </row>
    <row r="708" spans="1:1" x14ac:dyDescent="0.2">
      <c r="A708" s="39"/>
    </row>
    <row r="709" spans="1:1" x14ac:dyDescent="0.2">
      <c r="A709" s="39"/>
    </row>
    <row r="710" spans="1:1" x14ac:dyDescent="0.2">
      <c r="A710" s="39"/>
    </row>
    <row r="711" spans="1:1" x14ac:dyDescent="0.2">
      <c r="A711" s="39"/>
    </row>
    <row r="712" spans="1:1" x14ac:dyDescent="0.2">
      <c r="A712" s="39"/>
    </row>
    <row r="713" spans="1:1" x14ac:dyDescent="0.2">
      <c r="A713" s="39"/>
    </row>
    <row r="714" spans="1:1" x14ac:dyDescent="0.2">
      <c r="A714" s="39"/>
    </row>
    <row r="715" spans="1:1" x14ac:dyDescent="0.2">
      <c r="A715" s="39"/>
    </row>
    <row r="716" spans="1:1" x14ac:dyDescent="0.2">
      <c r="A716" s="39"/>
    </row>
    <row r="717" spans="1:1" x14ac:dyDescent="0.2">
      <c r="A717" s="39"/>
    </row>
    <row r="718" spans="1:1" x14ac:dyDescent="0.2">
      <c r="A718" s="39"/>
    </row>
    <row r="719" spans="1:1" x14ac:dyDescent="0.2">
      <c r="A719" s="39"/>
    </row>
    <row r="720" spans="1:1" x14ac:dyDescent="0.2">
      <c r="A720" s="39"/>
    </row>
    <row r="721" spans="1:1" x14ac:dyDescent="0.2">
      <c r="A721" s="39"/>
    </row>
    <row r="722" spans="1:1" x14ac:dyDescent="0.2">
      <c r="A722" s="39"/>
    </row>
    <row r="723" spans="1:1" x14ac:dyDescent="0.2">
      <c r="A723" s="39"/>
    </row>
    <row r="724" spans="1:1" x14ac:dyDescent="0.2">
      <c r="A724" s="39"/>
    </row>
    <row r="725" spans="1:1" x14ac:dyDescent="0.2">
      <c r="A725" s="39"/>
    </row>
    <row r="726" spans="1:1" x14ac:dyDescent="0.2">
      <c r="A726" s="39"/>
    </row>
    <row r="727" spans="1:1" x14ac:dyDescent="0.2">
      <c r="A727" s="39"/>
    </row>
    <row r="728" spans="1:1" x14ac:dyDescent="0.2">
      <c r="A728" s="39"/>
    </row>
    <row r="729" spans="1:1" x14ac:dyDescent="0.2">
      <c r="A729" s="39"/>
    </row>
    <row r="730" spans="1:1" x14ac:dyDescent="0.2">
      <c r="A730" s="39"/>
    </row>
    <row r="731" spans="1:1" x14ac:dyDescent="0.2">
      <c r="A731" s="39"/>
    </row>
    <row r="732" spans="1:1" x14ac:dyDescent="0.2">
      <c r="A732" s="39"/>
    </row>
    <row r="733" spans="1:1" x14ac:dyDescent="0.2">
      <c r="A733" s="39"/>
    </row>
    <row r="734" spans="1:1" x14ac:dyDescent="0.2">
      <c r="A734" s="39"/>
    </row>
    <row r="735" spans="1:1" x14ac:dyDescent="0.2">
      <c r="A735" s="39"/>
    </row>
    <row r="736" spans="1:1" x14ac:dyDescent="0.2">
      <c r="A736" s="39"/>
    </row>
    <row r="737" spans="1:1" x14ac:dyDescent="0.2">
      <c r="A737" s="39"/>
    </row>
    <row r="738" spans="1:1" x14ac:dyDescent="0.2">
      <c r="A738" s="39"/>
    </row>
    <row r="739" spans="1:1" x14ac:dyDescent="0.2">
      <c r="A739" s="39"/>
    </row>
    <row r="740" spans="1:1" x14ac:dyDescent="0.2">
      <c r="A740" s="39"/>
    </row>
    <row r="741" spans="1:1" x14ac:dyDescent="0.2">
      <c r="A741" s="39"/>
    </row>
    <row r="742" spans="1:1" x14ac:dyDescent="0.2">
      <c r="A742" s="39"/>
    </row>
    <row r="743" spans="1:1" x14ac:dyDescent="0.2">
      <c r="A743" s="39"/>
    </row>
    <row r="744" spans="1:1" x14ac:dyDescent="0.2">
      <c r="A744" s="39"/>
    </row>
    <row r="745" spans="1:1" x14ac:dyDescent="0.2">
      <c r="A745" s="39"/>
    </row>
    <row r="746" spans="1:1" x14ac:dyDescent="0.2">
      <c r="A746" s="39"/>
    </row>
    <row r="747" spans="1:1" x14ac:dyDescent="0.2">
      <c r="A747" s="39"/>
    </row>
    <row r="748" spans="1:1" x14ac:dyDescent="0.2">
      <c r="A748" s="39"/>
    </row>
    <row r="749" spans="1:1" x14ac:dyDescent="0.2">
      <c r="A749" s="39"/>
    </row>
    <row r="750" spans="1:1" x14ac:dyDescent="0.2">
      <c r="A750" s="39"/>
    </row>
    <row r="751" spans="1:1" x14ac:dyDescent="0.2">
      <c r="A751" s="39"/>
    </row>
    <row r="752" spans="1:1" x14ac:dyDescent="0.2">
      <c r="A752" s="39"/>
    </row>
    <row r="753" spans="1:1" x14ac:dyDescent="0.2">
      <c r="A753" s="39"/>
    </row>
    <row r="754" spans="1:1" x14ac:dyDescent="0.2">
      <c r="A754" s="39"/>
    </row>
    <row r="755" spans="1:1" x14ac:dyDescent="0.2">
      <c r="A755" s="39"/>
    </row>
    <row r="756" spans="1:1" x14ac:dyDescent="0.2">
      <c r="A756" s="39"/>
    </row>
    <row r="757" spans="1:1" x14ac:dyDescent="0.2">
      <c r="A757" s="39"/>
    </row>
    <row r="758" spans="1:1" x14ac:dyDescent="0.2">
      <c r="A758" s="39"/>
    </row>
    <row r="759" spans="1:1" x14ac:dyDescent="0.2">
      <c r="A759" s="39"/>
    </row>
    <row r="760" spans="1:1" x14ac:dyDescent="0.2">
      <c r="A760" s="39"/>
    </row>
    <row r="761" spans="1:1" x14ac:dyDescent="0.2">
      <c r="A761" s="39"/>
    </row>
    <row r="762" spans="1:1" x14ac:dyDescent="0.2">
      <c r="A762" s="39"/>
    </row>
    <row r="763" spans="1:1" x14ac:dyDescent="0.2">
      <c r="A763" s="39"/>
    </row>
    <row r="764" spans="1:1" x14ac:dyDescent="0.2">
      <c r="A764" s="39"/>
    </row>
    <row r="765" spans="1:1" x14ac:dyDescent="0.2">
      <c r="A765" s="39"/>
    </row>
    <row r="766" spans="1:1" x14ac:dyDescent="0.2">
      <c r="A766" s="39"/>
    </row>
    <row r="767" spans="1:1" x14ac:dyDescent="0.2">
      <c r="A767" s="39"/>
    </row>
    <row r="768" spans="1:1" x14ac:dyDescent="0.2">
      <c r="A768" s="39"/>
    </row>
    <row r="769" spans="1:1" x14ac:dyDescent="0.2">
      <c r="A769" s="39"/>
    </row>
    <row r="770" spans="1:1" x14ac:dyDescent="0.2">
      <c r="A770" s="39"/>
    </row>
    <row r="771" spans="1:1" x14ac:dyDescent="0.2">
      <c r="A771" s="39"/>
    </row>
    <row r="772" spans="1:1" x14ac:dyDescent="0.2">
      <c r="A772" s="39"/>
    </row>
    <row r="773" spans="1:1" x14ac:dyDescent="0.2">
      <c r="A773" s="39"/>
    </row>
    <row r="774" spans="1:1" x14ac:dyDescent="0.2">
      <c r="A774" s="39"/>
    </row>
    <row r="775" spans="1:1" x14ac:dyDescent="0.2">
      <c r="A775" s="39"/>
    </row>
    <row r="776" spans="1:1" x14ac:dyDescent="0.2">
      <c r="A776" s="39"/>
    </row>
    <row r="777" spans="1:1" x14ac:dyDescent="0.2">
      <c r="A777" s="39"/>
    </row>
    <row r="778" spans="1:1" x14ac:dyDescent="0.2">
      <c r="A778" s="39"/>
    </row>
    <row r="779" spans="1:1" x14ac:dyDescent="0.2">
      <c r="A779" s="39"/>
    </row>
    <row r="780" spans="1:1" x14ac:dyDescent="0.2">
      <c r="A780" s="39"/>
    </row>
    <row r="781" spans="1:1" x14ac:dyDescent="0.2">
      <c r="A781" s="39"/>
    </row>
    <row r="782" spans="1:1" x14ac:dyDescent="0.2">
      <c r="A782" s="39"/>
    </row>
    <row r="783" spans="1:1" x14ac:dyDescent="0.2">
      <c r="A783" s="39"/>
    </row>
    <row r="784" spans="1:1" x14ac:dyDescent="0.2">
      <c r="A784" s="39"/>
    </row>
    <row r="785" spans="1:1" x14ac:dyDescent="0.2">
      <c r="A785" s="39"/>
    </row>
    <row r="786" spans="1:1" x14ac:dyDescent="0.2">
      <c r="A786" s="39"/>
    </row>
    <row r="787" spans="1:1" x14ac:dyDescent="0.2">
      <c r="A787" s="39"/>
    </row>
    <row r="788" spans="1:1" x14ac:dyDescent="0.2">
      <c r="A788" s="39"/>
    </row>
    <row r="789" spans="1:1" x14ac:dyDescent="0.2">
      <c r="A789" s="39"/>
    </row>
    <row r="790" spans="1:1" x14ac:dyDescent="0.2">
      <c r="A790" s="39"/>
    </row>
    <row r="791" spans="1:1" x14ac:dyDescent="0.2">
      <c r="A791" s="39"/>
    </row>
    <row r="792" spans="1:1" x14ac:dyDescent="0.2">
      <c r="A792" s="39"/>
    </row>
    <row r="793" spans="1:1" x14ac:dyDescent="0.2">
      <c r="A793" s="39"/>
    </row>
    <row r="794" spans="1:1" x14ac:dyDescent="0.2">
      <c r="A794" s="39"/>
    </row>
    <row r="795" spans="1:1" x14ac:dyDescent="0.2">
      <c r="A795" s="39"/>
    </row>
    <row r="796" spans="1:1" x14ac:dyDescent="0.2">
      <c r="A796" s="39"/>
    </row>
    <row r="797" spans="1:1" x14ac:dyDescent="0.2">
      <c r="A797" s="39"/>
    </row>
    <row r="798" spans="1:1" x14ac:dyDescent="0.2">
      <c r="A798" s="39"/>
    </row>
    <row r="799" spans="1:1" x14ac:dyDescent="0.2">
      <c r="A799" s="39"/>
    </row>
    <row r="800" spans="1:1" x14ac:dyDescent="0.2">
      <c r="A800" s="39"/>
    </row>
    <row r="801" spans="1:1" x14ac:dyDescent="0.2">
      <c r="A801" s="39"/>
    </row>
    <row r="802" spans="1:1" x14ac:dyDescent="0.2">
      <c r="A802" s="39"/>
    </row>
    <row r="803" spans="1:1" x14ac:dyDescent="0.2">
      <c r="A803" s="39"/>
    </row>
    <row r="804" spans="1:1" x14ac:dyDescent="0.2">
      <c r="A804" s="39"/>
    </row>
    <row r="805" spans="1:1" x14ac:dyDescent="0.2">
      <c r="A805" s="39"/>
    </row>
    <row r="806" spans="1:1" x14ac:dyDescent="0.2">
      <c r="A806" s="39"/>
    </row>
    <row r="807" spans="1:1" x14ac:dyDescent="0.2">
      <c r="A807" s="39"/>
    </row>
    <row r="808" spans="1:1" x14ac:dyDescent="0.2">
      <c r="A808" s="39"/>
    </row>
    <row r="809" spans="1:1" x14ac:dyDescent="0.2">
      <c r="A809" s="39"/>
    </row>
    <row r="810" spans="1:1" x14ac:dyDescent="0.2">
      <c r="A810" s="39"/>
    </row>
    <row r="811" spans="1:1" x14ac:dyDescent="0.2">
      <c r="A811" s="39"/>
    </row>
    <row r="812" spans="1:1" x14ac:dyDescent="0.2">
      <c r="A812" s="39"/>
    </row>
    <row r="813" spans="1:1" x14ac:dyDescent="0.2">
      <c r="A813" s="39"/>
    </row>
    <row r="814" spans="1:1" x14ac:dyDescent="0.2">
      <c r="A814" s="39"/>
    </row>
    <row r="815" spans="1:1" x14ac:dyDescent="0.2">
      <c r="A815" s="39"/>
    </row>
    <row r="816" spans="1:1" x14ac:dyDescent="0.2">
      <c r="A816" s="39"/>
    </row>
    <row r="817" spans="1:1" x14ac:dyDescent="0.2">
      <c r="A817" s="39"/>
    </row>
    <row r="818" spans="1:1" x14ac:dyDescent="0.2">
      <c r="A818" s="39"/>
    </row>
    <row r="819" spans="1:1" x14ac:dyDescent="0.2">
      <c r="A819" s="39"/>
    </row>
    <row r="820" spans="1:1" x14ac:dyDescent="0.2">
      <c r="A820" s="39"/>
    </row>
    <row r="821" spans="1:1" x14ac:dyDescent="0.2">
      <c r="A821" s="39"/>
    </row>
    <row r="822" spans="1:1" x14ac:dyDescent="0.2">
      <c r="A822" s="39"/>
    </row>
    <row r="823" spans="1:1" x14ac:dyDescent="0.2">
      <c r="A823" s="39"/>
    </row>
    <row r="824" spans="1:1" x14ac:dyDescent="0.2">
      <c r="A824" s="39"/>
    </row>
    <row r="825" spans="1:1" x14ac:dyDescent="0.2">
      <c r="A825" s="39"/>
    </row>
    <row r="826" spans="1:1" x14ac:dyDescent="0.2">
      <c r="A826" s="39"/>
    </row>
    <row r="827" spans="1:1" x14ac:dyDescent="0.2">
      <c r="A827" s="39"/>
    </row>
    <row r="828" spans="1:1" x14ac:dyDescent="0.2">
      <c r="A828" s="39"/>
    </row>
    <row r="829" spans="1:1" x14ac:dyDescent="0.2">
      <c r="A829" s="39"/>
    </row>
    <row r="830" spans="1:1" x14ac:dyDescent="0.2">
      <c r="A830" s="39"/>
    </row>
    <row r="831" spans="1:1" x14ac:dyDescent="0.2">
      <c r="A831" s="39"/>
    </row>
    <row r="832" spans="1:1" x14ac:dyDescent="0.2">
      <c r="A832" s="39"/>
    </row>
    <row r="833" spans="1:1" x14ac:dyDescent="0.2">
      <c r="A833" s="39"/>
    </row>
    <row r="834" spans="1:1" x14ac:dyDescent="0.2">
      <c r="A834" s="39"/>
    </row>
    <row r="835" spans="1:1" x14ac:dyDescent="0.2">
      <c r="A835" s="39"/>
    </row>
    <row r="836" spans="1:1" x14ac:dyDescent="0.2">
      <c r="A836" s="39"/>
    </row>
    <row r="837" spans="1:1" x14ac:dyDescent="0.2">
      <c r="A837" s="39"/>
    </row>
    <row r="838" spans="1:1" x14ac:dyDescent="0.2">
      <c r="A838" s="39"/>
    </row>
    <row r="839" spans="1:1" x14ac:dyDescent="0.2">
      <c r="A839" s="39"/>
    </row>
    <row r="840" spans="1:1" x14ac:dyDescent="0.2">
      <c r="A840" s="39"/>
    </row>
    <row r="841" spans="1:1" x14ac:dyDescent="0.2">
      <c r="A841" s="39"/>
    </row>
    <row r="842" spans="1:1" x14ac:dyDescent="0.2">
      <c r="A842" s="39"/>
    </row>
    <row r="843" spans="1:1" x14ac:dyDescent="0.2">
      <c r="A843" s="39"/>
    </row>
    <row r="844" spans="1:1" x14ac:dyDescent="0.2">
      <c r="A844" s="39"/>
    </row>
    <row r="845" spans="1:1" x14ac:dyDescent="0.2">
      <c r="A845" s="39"/>
    </row>
    <row r="846" spans="1:1" x14ac:dyDescent="0.2">
      <c r="A846" s="39"/>
    </row>
    <row r="847" spans="1:1" x14ac:dyDescent="0.2">
      <c r="A847" s="39"/>
    </row>
    <row r="848" spans="1:1" x14ac:dyDescent="0.2">
      <c r="A848" s="39"/>
    </row>
    <row r="849" spans="1:1" x14ac:dyDescent="0.2">
      <c r="A849" s="39"/>
    </row>
    <row r="850" spans="1:1" x14ac:dyDescent="0.2">
      <c r="A850" s="39"/>
    </row>
    <row r="851" spans="1:1" x14ac:dyDescent="0.2">
      <c r="A851" s="39"/>
    </row>
    <row r="852" spans="1:1" x14ac:dyDescent="0.2">
      <c r="A852" s="39"/>
    </row>
    <row r="853" spans="1:1" x14ac:dyDescent="0.2">
      <c r="A853" s="39"/>
    </row>
    <row r="854" spans="1:1" x14ac:dyDescent="0.2">
      <c r="A854" s="39"/>
    </row>
    <row r="855" spans="1:1" x14ac:dyDescent="0.2">
      <c r="A855" s="39"/>
    </row>
    <row r="856" spans="1:1" x14ac:dyDescent="0.2">
      <c r="A856" s="39"/>
    </row>
    <row r="857" spans="1:1" x14ac:dyDescent="0.2">
      <c r="A857" s="39"/>
    </row>
    <row r="858" spans="1:1" x14ac:dyDescent="0.2">
      <c r="A858" s="39"/>
    </row>
    <row r="859" spans="1:1" x14ac:dyDescent="0.2">
      <c r="A859" s="39"/>
    </row>
    <row r="860" spans="1:1" x14ac:dyDescent="0.2">
      <c r="A860" s="39"/>
    </row>
    <row r="861" spans="1:1" x14ac:dyDescent="0.2">
      <c r="A861" s="39"/>
    </row>
    <row r="862" spans="1:1" x14ac:dyDescent="0.2">
      <c r="A862" s="39"/>
    </row>
    <row r="863" spans="1:1" x14ac:dyDescent="0.2">
      <c r="A863" s="39"/>
    </row>
    <row r="864" spans="1:1" x14ac:dyDescent="0.2">
      <c r="A864" s="39"/>
    </row>
    <row r="865" spans="1:1" x14ac:dyDescent="0.2">
      <c r="A865" s="39"/>
    </row>
    <row r="866" spans="1:1" x14ac:dyDescent="0.2">
      <c r="A866" s="39"/>
    </row>
    <row r="867" spans="1:1" x14ac:dyDescent="0.2">
      <c r="A867" s="39"/>
    </row>
    <row r="868" spans="1:1" x14ac:dyDescent="0.2">
      <c r="A868" s="39"/>
    </row>
    <row r="869" spans="1:1" x14ac:dyDescent="0.2">
      <c r="A869" s="39"/>
    </row>
    <row r="870" spans="1:1" x14ac:dyDescent="0.2">
      <c r="A870" s="39"/>
    </row>
    <row r="871" spans="1:1" x14ac:dyDescent="0.2">
      <c r="A871" s="39"/>
    </row>
    <row r="872" spans="1:1" x14ac:dyDescent="0.2">
      <c r="A872" s="39"/>
    </row>
    <row r="873" spans="1:1" x14ac:dyDescent="0.2">
      <c r="A873" s="39"/>
    </row>
    <row r="874" spans="1:1" x14ac:dyDescent="0.2">
      <c r="A874" s="39"/>
    </row>
    <row r="875" spans="1:1" x14ac:dyDescent="0.2">
      <c r="A875" s="39"/>
    </row>
    <row r="876" spans="1:1" x14ac:dyDescent="0.2">
      <c r="A876" s="39"/>
    </row>
    <row r="877" spans="1:1" x14ac:dyDescent="0.2">
      <c r="A877" s="39"/>
    </row>
    <row r="878" spans="1:1" x14ac:dyDescent="0.2">
      <c r="A878" s="39"/>
    </row>
    <row r="879" spans="1:1" x14ac:dyDescent="0.2">
      <c r="A879" s="39"/>
    </row>
    <row r="880" spans="1:1" x14ac:dyDescent="0.2">
      <c r="A880" s="39"/>
    </row>
    <row r="881" spans="1:1" x14ac:dyDescent="0.2">
      <c r="A881" s="39"/>
    </row>
    <row r="882" spans="1:1" x14ac:dyDescent="0.2">
      <c r="A882" s="39"/>
    </row>
    <row r="883" spans="1:1" x14ac:dyDescent="0.2">
      <c r="A883" s="39"/>
    </row>
    <row r="884" spans="1:1" x14ac:dyDescent="0.2">
      <c r="A884" s="39"/>
    </row>
    <row r="885" spans="1:1" x14ac:dyDescent="0.2">
      <c r="A885" s="39"/>
    </row>
    <row r="886" spans="1:1" x14ac:dyDescent="0.2">
      <c r="A886" s="39"/>
    </row>
    <row r="887" spans="1:1" x14ac:dyDescent="0.2">
      <c r="A887" s="39"/>
    </row>
    <row r="888" spans="1:1" x14ac:dyDescent="0.2">
      <c r="A888" s="39"/>
    </row>
    <row r="889" spans="1:1" x14ac:dyDescent="0.2">
      <c r="A889" s="39"/>
    </row>
    <row r="890" spans="1:1" x14ac:dyDescent="0.2">
      <c r="A890" s="39"/>
    </row>
    <row r="891" spans="1:1" x14ac:dyDescent="0.2">
      <c r="A891" s="39"/>
    </row>
    <row r="892" spans="1:1" x14ac:dyDescent="0.2">
      <c r="A892" s="39"/>
    </row>
    <row r="893" spans="1:1" x14ac:dyDescent="0.2">
      <c r="A893" s="39"/>
    </row>
    <row r="894" spans="1:1" x14ac:dyDescent="0.2">
      <c r="A894" s="39"/>
    </row>
    <row r="895" spans="1:1" x14ac:dyDescent="0.2">
      <c r="A895" s="39"/>
    </row>
    <row r="896" spans="1:1" x14ac:dyDescent="0.2">
      <c r="A896" s="39"/>
    </row>
    <row r="897" spans="1:1" x14ac:dyDescent="0.2">
      <c r="A897" s="39"/>
    </row>
    <row r="898" spans="1:1" x14ac:dyDescent="0.2">
      <c r="A898" s="39"/>
    </row>
    <row r="899" spans="1:1" x14ac:dyDescent="0.2">
      <c r="A899" s="39"/>
    </row>
    <row r="900" spans="1:1" x14ac:dyDescent="0.2">
      <c r="A900" s="39"/>
    </row>
    <row r="901" spans="1:1" x14ac:dyDescent="0.2">
      <c r="A901" s="39"/>
    </row>
    <row r="902" spans="1:1" x14ac:dyDescent="0.2">
      <c r="A902" s="39"/>
    </row>
    <row r="903" spans="1:1" x14ac:dyDescent="0.2">
      <c r="A903" s="39"/>
    </row>
    <row r="904" spans="1:1" x14ac:dyDescent="0.2">
      <c r="A904" s="39"/>
    </row>
    <row r="905" spans="1:1" x14ac:dyDescent="0.2">
      <c r="A905" s="39"/>
    </row>
    <row r="906" spans="1:1" x14ac:dyDescent="0.2">
      <c r="A906" s="39"/>
    </row>
    <row r="907" spans="1:1" x14ac:dyDescent="0.2">
      <c r="A907" s="39"/>
    </row>
    <row r="908" spans="1:1" x14ac:dyDescent="0.2">
      <c r="A908" s="39"/>
    </row>
    <row r="909" spans="1:1" x14ac:dyDescent="0.2">
      <c r="A909" s="39"/>
    </row>
    <row r="910" spans="1:1" x14ac:dyDescent="0.2">
      <c r="A910" s="39"/>
    </row>
    <row r="911" spans="1:1" x14ac:dyDescent="0.2">
      <c r="A911" s="39"/>
    </row>
    <row r="912" spans="1:1" x14ac:dyDescent="0.2">
      <c r="A912" s="39"/>
    </row>
    <row r="913" spans="1:1" x14ac:dyDescent="0.2">
      <c r="A913" s="39"/>
    </row>
    <row r="914" spans="1:1" x14ac:dyDescent="0.2">
      <c r="A914" s="39"/>
    </row>
    <row r="915" spans="1:1" x14ac:dyDescent="0.2">
      <c r="A915" s="39"/>
    </row>
    <row r="916" spans="1:1" x14ac:dyDescent="0.2">
      <c r="A916" s="39"/>
    </row>
    <row r="917" spans="1:1" x14ac:dyDescent="0.2">
      <c r="A917" s="39"/>
    </row>
    <row r="918" spans="1:1" x14ac:dyDescent="0.2">
      <c r="A918" s="39"/>
    </row>
    <row r="919" spans="1:1" x14ac:dyDescent="0.2">
      <c r="A919" s="39"/>
    </row>
    <row r="920" spans="1:1" x14ac:dyDescent="0.2">
      <c r="A920" s="39"/>
    </row>
    <row r="921" spans="1:1" x14ac:dyDescent="0.2">
      <c r="A921" s="39"/>
    </row>
    <row r="922" spans="1:1" x14ac:dyDescent="0.2">
      <c r="A922" s="39"/>
    </row>
    <row r="923" spans="1:1" x14ac:dyDescent="0.2">
      <c r="A923" s="39"/>
    </row>
    <row r="924" spans="1:1" x14ac:dyDescent="0.2">
      <c r="A924" s="39"/>
    </row>
    <row r="925" spans="1:1" x14ac:dyDescent="0.2">
      <c r="A925" s="39"/>
    </row>
    <row r="926" spans="1:1" x14ac:dyDescent="0.2">
      <c r="A926" s="39"/>
    </row>
    <row r="927" spans="1:1" x14ac:dyDescent="0.2">
      <c r="A927" s="39"/>
    </row>
    <row r="928" spans="1:1" x14ac:dyDescent="0.2">
      <c r="A928" s="39"/>
    </row>
    <row r="929" spans="1:1" x14ac:dyDescent="0.2">
      <c r="A929" s="39"/>
    </row>
    <row r="930" spans="1:1" x14ac:dyDescent="0.2">
      <c r="A930" s="39"/>
    </row>
    <row r="931" spans="1:1" x14ac:dyDescent="0.2">
      <c r="A931" s="39"/>
    </row>
    <row r="932" spans="1:1" x14ac:dyDescent="0.2">
      <c r="A932" s="39"/>
    </row>
    <row r="933" spans="1:1" x14ac:dyDescent="0.2">
      <c r="A933" s="39"/>
    </row>
    <row r="934" spans="1:1" x14ac:dyDescent="0.2">
      <c r="A934" s="39"/>
    </row>
    <row r="935" spans="1:1" x14ac:dyDescent="0.2">
      <c r="A935" s="39"/>
    </row>
    <row r="936" spans="1:1" x14ac:dyDescent="0.2">
      <c r="A936" s="39"/>
    </row>
    <row r="937" spans="1:1" x14ac:dyDescent="0.2">
      <c r="A937" s="39"/>
    </row>
    <row r="938" spans="1:1" x14ac:dyDescent="0.2">
      <c r="A938" s="39"/>
    </row>
    <row r="939" spans="1:1" x14ac:dyDescent="0.2">
      <c r="A939" s="39"/>
    </row>
    <row r="940" spans="1:1" x14ac:dyDescent="0.2">
      <c r="A940" s="39"/>
    </row>
    <row r="941" spans="1:1" x14ac:dyDescent="0.2">
      <c r="A941" s="39"/>
    </row>
    <row r="942" spans="1:1" x14ac:dyDescent="0.2">
      <c r="A942" s="39"/>
    </row>
    <row r="943" spans="1:1" x14ac:dyDescent="0.2">
      <c r="A943" s="39"/>
    </row>
    <row r="944" spans="1:1" x14ac:dyDescent="0.2">
      <c r="A944" s="39"/>
    </row>
    <row r="945" spans="1:1" x14ac:dyDescent="0.2">
      <c r="A945" s="39"/>
    </row>
    <row r="946" spans="1:1" x14ac:dyDescent="0.2">
      <c r="A946" s="39"/>
    </row>
    <row r="947" spans="1:1" x14ac:dyDescent="0.2">
      <c r="A947" s="39"/>
    </row>
    <row r="948" spans="1:1" x14ac:dyDescent="0.2">
      <c r="A948" s="39"/>
    </row>
    <row r="949" spans="1:1" x14ac:dyDescent="0.2">
      <c r="A949" s="39"/>
    </row>
    <row r="950" spans="1:1" x14ac:dyDescent="0.2">
      <c r="A950" s="39"/>
    </row>
    <row r="951" spans="1:1" x14ac:dyDescent="0.2">
      <c r="A951" s="39"/>
    </row>
    <row r="952" spans="1:1" x14ac:dyDescent="0.2">
      <c r="A952" s="39"/>
    </row>
    <row r="953" spans="1:1" x14ac:dyDescent="0.2">
      <c r="A953" s="39"/>
    </row>
    <row r="954" spans="1:1" x14ac:dyDescent="0.2">
      <c r="A954" s="39"/>
    </row>
    <row r="955" spans="1:1" x14ac:dyDescent="0.2">
      <c r="A955" s="39"/>
    </row>
    <row r="956" spans="1:1" x14ac:dyDescent="0.2">
      <c r="A956" s="39"/>
    </row>
    <row r="957" spans="1:1" x14ac:dyDescent="0.2">
      <c r="A957" s="39"/>
    </row>
    <row r="958" spans="1:1" x14ac:dyDescent="0.2">
      <c r="A958" s="39"/>
    </row>
    <row r="959" spans="1:1" x14ac:dyDescent="0.2">
      <c r="A959" s="39"/>
    </row>
    <row r="960" spans="1:1" x14ac:dyDescent="0.2">
      <c r="A960" s="39"/>
    </row>
    <row r="961" spans="1:1" x14ac:dyDescent="0.2">
      <c r="A961" s="39"/>
    </row>
    <row r="962" spans="1:1" x14ac:dyDescent="0.2">
      <c r="A962" s="39"/>
    </row>
    <row r="963" spans="1:1" x14ac:dyDescent="0.2">
      <c r="A963" s="39"/>
    </row>
    <row r="964" spans="1:1" x14ac:dyDescent="0.2">
      <c r="A964" s="39"/>
    </row>
    <row r="965" spans="1:1" x14ac:dyDescent="0.2">
      <c r="A965" s="39"/>
    </row>
    <row r="966" spans="1:1" x14ac:dyDescent="0.2">
      <c r="A966" s="39"/>
    </row>
    <row r="967" spans="1:1" x14ac:dyDescent="0.2">
      <c r="A967" s="39"/>
    </row>
    <row r="968" spans="1:1" x14ac:dyDescent="0.2">
      <c r="A968" s="39"/>
    </row>
    <row r="969" spans="1:1" x14ac:dyDescent="0.2">
      <c r="A969" s="39"/>
    </row>
    <row r="970" spans="1:1" x14ac:dyDescent="0.2">
      <c r="A970" s="39"/>
    </row>
    <row r="971" spans="1:1" x14ac:dyDescent="0.2">
      <c r="A971" s="39"/>
    </row>
    <row r="972" spans="1:1" x14ac:dyDescent="0.2">
      <c r="A972" s="39"/>
    </row>
    <row r="973" spans="1:1" x14ac:dyDescent="0.2">
      <c r="A973" s="39"/>
    </row>
    <row r="974" spans="1:1" x14ac:dyDescent="0.2">
      <c r="A974" s="39"/>
    </row>
    <row r="975" spans="1:1" x14ac:dyDescent="0.2">
      <c r="A975" s="39"/>
    </row>
    <row r="976" spans="1:1" x14ac:dyDescent="0.2">
      <c r="A976" s="39"/>
    </row>
    <row r="977" spans="1:1" x14ac:dyDescent="0.2">
      <c r="A977" s="39"/>
    </row>
    <row r="978" spans="1:1" x14ac:dyDescent="0.2">
      <c r="A978" s="39"/>
    </row>
    <row r="979" spans="1:1" x14ac:dyDescent="0.2">
      <c r="A979" s="39"/>
    </row>
    <row r="980" spans="1:1" x14ac:dyDescent="0.2">
      <c r="A980" s="39"/>
    </row>
    <row r="981" spans="1:1" x14ac:dyDescent="0.2">
      <c r="A981" s="39"/>
    </row>
    <row r="982" spans="1:1" x14ac:dyDescent="0.2">
      <c r="A982" s="39"/>
    </row>
    <row r="983" spans="1:1" x14ac:dyDescent="0.2">
      <c r="A983" s="39"/>
    </row>
    <row r="984" spans="1:1" x14ac:dyDescent="0.2">
      <c r="A984" s="39"/>
    </row>
    <row r="985" spans="1:1" x14ac:dyDescent="0.2">
      <c r="A985" s="39"/>
    </row>
    <row r="986" spans="1:1" x14ac:dyDescent="0.2">
      <c r="A986" s="39"/>
    </row>
    <row r="987" spans="1:1" x14ac:dyDescent="0.2">
      <c r="A987" s="39"/>
    </row>
    <row r="988" spans="1:1" x14ac:dyDescent="0.2">
      <c r="A988" s="39"/>
    </row>
    <row r="989" spans="1:1" x14ac:dyDescent="0.2">
      <c r="A989" s="39"/>
    </row>
    <row r="990" spans="1:1" x14ac:dyDescent="0.2">
      <c r="A990" s="39"/>
    </row>
    <row r="991" spans="1:1" x14ac:dyDescent="0.2">
      <c r="A991" s="39"/>
    </row>
    <row r="992" spans="1:1" x14ac:dyDescent="0.2">
      <c r="A992" s="39"/>
    </row>
    <row r="993" spans="1:1" x14ac:dyDescent="0.2">
      <c r="A993" s="39"/>
    </row>
    <row r="994" spans="1:1" x14ac:dyDescent="0.2">
      <c r="A994" s="39"/>
    </row>
    <row r="995" spans="1:1" x14ac:dyDescent="0.2">
      <c r="A995" s="39"/>
    </row>
    <row r="996" spans="1:1" x14ac:dyDescent="0.2">
      <c r="A996" s="39"/>
    </row>
    <row r="997" spans="1:1" x14ac:dyDescent="0.2">
      <c r="A997" s="39"/>
    </row>
    <row r="998" spans="1:1" x14ac:dyDescent="0.2">
      <c r="A998" s="39"/>
    </row>
    <row r="999" spans="1:1" x14ac:dyDescent="0.2">
      <c r="A999" s="39"/>
    </row>
    <row r="1000" spans="1:1" x14ac:dyDescent="0.2">
      <c r="A1000" s="39"/>
    </row>
    <row r="1001" spans="1:1" x14ac:dyDescent="0.2">
      <c r="A1001" s="39"/>
    </row>
    <row r="1002" spans="1:1" x14ac:dyDescent="0.2">
      <c r="A1002" s="39"/>
    </row>
    <row r="1003" spans="1:1" x14ac:dyDescent="0.2">
      <c r="A1003" s="39"/>
    </row>
    <row r="1004" spans="1:1" x14ac:dyDescent="0.2">
      <c r="A1004" s="39"/>
    </row>
    <row r="1005" spans="1:1" x14ac:dyDescent="0.2">
      <c r="A1005" s="39"/>
    </row>
    <row r="1006" spans="1:1" x14ac:dyDescent="0.2">
      <c r="A1006" s="39"/>
    </row>
    <row r="1007" spans="1:1" x14ac:dyDescent="0.2">
      <c r="A1007" s="39"/>
    </row>
    <row r="1008" spans="1:1" x14ac:dyDescent="0.2">
      <c r="A1008" s="39"/>
    </row>
    <row r="1009" spans="1:1" x14ac:dyDescent="0.2">
      <c r="A1009" s="39"/>
    </row>
    <row r="1010" spans="1:1" x14ac:dyDescent="0.2">
      <c r="A1010" s="39"/>
    </row>
    <row r="1011" spans="1:1" x14ac:dyDescent="0.2">
      <c r="A1011" s="39"/>
    </row>
    <row r="1012" spans="1:1" x14ac:dyDescent="0.2">
      <c r="A1012" s="39"/>
    </row>
    <row r="1013" spans="1:1" x14ac:dyDescent="0.2">
      <c r="A1013" s="39"/>
    </row>
    <row r="1014" spans="1:1" x14ac:dyDescent="0.2">
      <c r="A1014" s="39"/>
    </row>
    <row r="1015" spans="1:1" x14ac:dyDescent="0.2">
      <c r="A1015" s="39"/>
    </row>
    <row r="1016" spans="1:1" x14ac:dyDescent="0.2">
      <c r="A1016" s="39"/>
    </row>
    <row r="1017" spans="1:1" x14ac:dyDescent="0.2">
      <c r="A1017" s="39"/>
    </row>
    <row r="1018" spans="1:1" x14ac:dyDescent="0.2">
      <c r="A1018" s="39"/>
    </row>
    <row r="1019" spans="1:1" x14ac:dyDescent="0.2">
      <c r="A1019" s="39"/>
    </row>
    <row r="1020" spans="1:1" x14ac:dyDescent="0.2">
      <c r="A1020" s="39"/>
    </row>
    <row r="1021" spans="1:1" x14ac:dyDescent="0.2">
      <c r="A1021" s="39"/>
    </row>
    <row r="1022" spans="1:1" x14ac:dyDescent="0.2">
      <c r="A1022" s="39"/>
    </row>
    <row r="1023" spans="1:1" x14ac:dyDescent="0.2">
      <c r="A1023" s="39"/>
    </row>
    <row r="1024" spans="1:1" x14ac:dyDescent="0.2">
      <c r="A1024" s="39"/>
    </row>
    <row r="1025" spans="1:1" x14ac:dyDescent="0.2">
      <c r="A1025" s="39"/>
    </row>
    <row r="1026" spans="1:1" x14ac:dyDescent="0.2">
      <c r="A1026" s="39"/>
    </row>
    <row r="1027" spans="1:1" x14ac:dyDescent="0.2">
      <c r="A1027" s="39"/>
    </row>
    <row r="1028" spans="1:1" x14ac:dyDescent="0.2">
      <c r="A1028" s="39"/>
    </row>
    <row r="1029" spans="1:1" x14ac:dyDescent="0.2">
      <c r="A1029" s="39"/>
    </row>
    <row r="1030" spans="1:1" x14ac:dyDescent="0.2">
      <c r="A1030" s="39"/>
    </row>
    <row r="1031" spans="1:1" x14ac:dyDescent="0.2">
      <c r="A1031" s="39"/>
    </row>
    <row r="1032" spans="1:1" x14ac:dyDescent="0.2">
      <c r="A1032" s="39"/>
    </row>
    <row r="1033" spans="1:1" x14ac:dyDescent="0.2">
      <c r="A1033" s="39"/>
    </row>
    <row r="1034" spans="1:1" x14ac:dyDescent="0.2">
      <c r="A1034" s="39"/>
    </row>
    <row r="1035" spans="1:1" x14ac:dyDescent="0.2">
      <c r="A1035" s="39"/>
    </row>
    <row r="1036" spans="1:1" x14ac:dyDescent="0.2">
      <c r="A1036" s="39"/>
    </row>
    <row r="1037" spans="1:1" x14ac:dyDescent="0.2">
      <c r="A1037" s="39"/>
    </row>
    <row r="1038" spans="1:1" x14ac:dyDescent="0.2">
      <c r="A1038" s="39"/>
    </row>
    <row r="1039" spans="1:1" x14ac:dyDescent="0.2">
      <c r="A1039" s="39"/>
    </row>
    <row r="1040" spans="1:1" x14ac:dyDescent="0.2">
      <c r="A1040" s="39"/>
    </row>
    <row r="1041" spans="1:1" x14ac:dyDescent="0.2">
      <c r="A1041" s="39"/>
    </row>
    <row r="1042" spans="1:1" x14ac:dyDescent="0.2">
      <c r="A1042" s="39"/>
    </row>
    <row r="1043" spans="1:1" x14ac:dyDescent="0.2">
      <c r="A1043" s="39"/>
    </row>
    <row r="1044" spans="1:1" x14ac:dyDescent="0.2">
      <c r="A1044" s="39"/>
    </row>
    <row r="1045" spans="1:1" x14ac:dyDescent="0.2">
      <c r="A1045" s="39"/>
    </row>
    <row r="1046" spans="1:1" x14ac:dyDescent="0.2">
      <c r="A1046" s="39"/>
    </row>
    <row r="1047" spans="1:1" x14ac:dyDescent="0.2">
      <c r="A1047" s="39"/>
    </row>
    <row r="1048" spans="1:1" x14ac:dyDescent="0.2">
      <c r="A1048" s="39"/>
    </row>
    <row r="1049" spans="1:1" x14ac:dyDescent="0.2">
      <c r="A1049" s="39"/>
    </row>
    <row r="1050" spans="1:1" x14ac:dyDescent="0.2">
      <c r="A1050" s="39"/>
    </row>
    <row r="1051" spans="1:1" x14ac:dyDescent="0.2">
      <c r="A1051" s="39"/>
    </row>
    <row r="1052" spans="1:1" x14ac:dyDescent="0.2">
      <c r="A1052" s="39"/>
    </row>
    <row r="1053" spans="1:1" x14ac:dyDescent="0.2">
      <c r="A1053" s="39"/>
    </row>
    <row r="1054" spans="1:1" x14ac:dyDescent="0.2">
      <c r="A1054" s="39"/>
    </row>
    <row r="1055" spans="1:1" x14ac:dyDescent="0.2">
      <c r="A1055" s="39"/>
    </row>
    <row r="1056" spans="1:1" x14ac:dyDescent="0.2">
      <c r="A1056" s="39"/>
    </row>
    <row r="1057" spans="1:1" x14ac:dyDescent="0.2">
      <c r="A1057" s="39"/>
    </row>
    <row r="1058" spans="1:1" x14ac:dyDescent="0.2">
      <c r="A1058" s="39"/>
    </row>
    <row r="1059" spans="1:1" x14ac:dyDescent="0.2">
      <c r="A1059" s="39"/>
    </row>
    <row r="1060" spans="1:1" x14ac:dyDescent="0.2">
      <c r="A1060" s="39"/>
    </row>
    <row r="1061" spans="1:1" x14ac:dyDescent="0.2">
      <c r="A1061" s="39"/>
    </row>
    <row r="1062" spans="1:1" x14ac:dyDescent="0.2">
      <c r="A1062" s="39"/>
    </row>
    <row r="1063" spans="1:1" x14ac:dyDescent="0.2">
      <c r="A1063" s="39"/>
    </row>
    <row r="1064" spans="1:1" x14ac:dyDescent="0.2">
      <c r="A1064" s="39"/>
    </row>
    <row r="1065" spans="1:1" x14ac:dyDescent="0.2">
      <c r="A1065" s="39"/>
    </row>
    <row r="1066" spans="1:1" x14ac:dyDescent="0.2">
      <c r="A1066" s="39"/>
    </row>
    <row r="1067" spans="1:1" x14ac:dyDescent="0.2">
      <c r="A1067" s="39"/>
    </row>
    <row r="1068" spans="1:1" x14ac:dyDescent="0.2">
      <c r="A1068" s="39"/>
    </row>
    <row r="1069" spans="1:1" x14ac:dyDescent="0.2">
      <c r="A1069" s="39"/>
    </row>
    <row r="1070" spans="1:1" x14ac:dyDescent="0.2">
      <c r="A1070" s="39"/>
    </row>
    <row r="1071" spans="1:1" x14ac:dyDescent="0.2">
      <c r="A1071" s="39"/>
    </row>
    <row r="1072" spans="1:1" x14ac:dyDescent="0.2">
      <c r="A1072" s="39"/>
    </row>
    <row r="1073" spans="1:1" x14ac:dyDescent="0.2">
      <c r="A1073" s="39"/>
    </row>
    <row r="1074" spans="1:1" x14ac:dyDescent="0.2">
      <c r="A1074" s="39"/>
    </row>
    <row r="1075" spans="1:1" x14ac:dyDescent="0.2">
      <c r="A1075" s="39"/>
    </row>
    <row r="1076" spans="1:1" x14ac:dyDescent="0.2">
      <c r="A1076" s="39"/>
    </row>
    <row r="1077" spans="1:1" x14ac:dyDescent="0.2">
      <c r="A1077" s="39"/>
    </row>
    <row r="1078" spans="1:1" x14ac:dyDescent="0.2">
      <c r="A1078" s="39"/>
    </row>
    <row r="1079" spans="1:1" x14ac:dyDescent="0.2">
      <c r="A1079" s="39"/>
    </row>
    <row r="1080" spans="1:1" x14ac:dyDescent="0.2">
      <c r="A1080" s="39"/>
    </row>
    <row r="1081" spans="1:1" x14ac:dyDescent="0.2">
      <c r="A1081" s="39"/>
    </row>
    <row r="1082" spans="1:1" x14ac:dyDescent="0.2">
      <c r="A1082" s="39"/>
    </row>
    <row r="1083" spans="1:1" x14ac:dyDescent="0.2">
      <c r="A1083" s="39"/>
    </row>
    <row r="1084" spans="1:1" x14ac:dyDescent="0.2">
      <c r="A1084" s="39"/>
    </row>
    <row r="1085" spans="1:1" x14ac:dyDescent="0.2">
      <c r="A1085" s="39"/>
    </row>
    <row r="1086" spans="1:1" x14ac:dyDescent="0.2">
      <c r="A1086" s="39"/>
    </row>
    <row r="1087" spans="1:1" x14ac:dyDescent="0.2">
      <c r="A1087" s="39"/>
    </row>
    <row r="1088" spans="1:1" x14ac:dyDescent="0.2">
      <c r="A1088" s="39"/>
    </row>
    <row r="1089" spans="1:1" x14ac:dyDescent="0.2">
      <c r="A1089" s="39"/>
    </row>
    <row r="1090" spans="1:1" x14ac:dyDescent="0.2">
      <c r="A1090" s="39"/>
    </row>
    <row r="1091" spans="1:1" x14ac:dyDescent="0.2">
      <c r="A1091" s="39"/>
    </row>
    <row r="1092" spans="1:1" x14ac:dyDescent="0.2">
      <c r="A1092" s="39"/>
    </row>
    <row r="1093" spans="1:1" x14ac:dyDescent="0.2">
      <c r="A1093" s="39"/>
    </row>
    <row r="1094" spans="1:1" x14ac:dyDescent="0.2">
      <c r="A1094" s="39"/>
    </row>
    <row r="1095" spans="1:1" x14ac:dyDescent="0.2">
      <c r="A1095" s="39"/>
    </row>
    <row r="1096" spans="1:1" x14ac:dyDescent="0.2">
      <c r="A1096" s="39"/>
    </row>
    <row r="1097" spans="1:1" x14ac:dyDescent="0.2">
      <c r="A1097" s="39"/>
    </row>
    <row r="1098" spans="1:1" x14ac:dyDescent="0.2">
      <c r="A1098" s="39"/>
    </row>
    <row r="1099" spans="1:1" x14ac:dyDescent="0.2">
      <c r="A1099" s="39"/>
    </row>
    <row r="1100" spans="1:1" x14ac:dyDescent="0.2">
      <c r="A1100" s="39"/>
    </row>
    <row r="1101" spans="1:1" x14ac:dyDescent="0.2">
      <c r="A1101" s="39"/>
    </row>
    <row r="1102" spans="1:1" x14ac:dyDescent="0.2">
      <c r="A1102" s="39"/>
    </row>
    <row r="1103" spans="1:1" x14ac:dyDescent="0.2">
      <c r="A1103" s="39"/>
    </row>
    <row r="1104" spans="1:1" x14ac:dyDescent="0.2">
      <c r="A1104" s="39"/>
    </row>
    <row r="1105" spans="1:1" x14ac:dyDescent="0.2">
      <c r="A1105" s="39"/>
    </row>
    <row r="1106" spans="1:1" x14ac:dyDescent="0.2">
      <c r="A1106" s="39"/>
    </row>
    <row r="1107" spans="1:1" x14ac:dyDescent="0.2">
      <c r="A1107" s="39"/>
    </row>
    <row r="1108" spans="1:1" x14ac:dyDescent="0.2">
      <c r="A1108" s="39"/>
    </row>
    <row r="1109" spans="1:1" x14ac:dyDescent="0.2">
      <c r="A1109" s="39"/>
    </row>
    <row r="1110" spans="1:1" x14ac:dyDescent="0.2">
      <c r="A1110" s="39"/>
    </row>
    <row r="1111" spans="1:1" x14ac:dyDescent="0.2">
      <c r="A1111" s="39"/>
    </row>
    <row r="1112" spans="1:1" x14ac:dyDescent="0.2">
      <c r="A1112" s="39"/>
    </row>
    <row r="1113" spans="1:1" x14ac:dyDescent="0.2">
      <c r="A1113" s="39"/>
    </row>
    <row r="1114" spans="1:1" x14ac:dyDescent="0.2">
      <c r="A1114" s="39"/>
    </row>
    <row r="1115" spans="1:1" x14ac:dyDescent="0.2">
      <c r="A1115" s="39"/>
    </row>
    <row r="1116" spans="1:1" x14ac:dyDescent="0.2">
      <c r="A1116" s="39"/>
    </row>
    <row r="1117" spans="1:1" x14ac:dyDescent="0.2">
      <c r="A1117" s="39"/>
    </row>
    <row r="1118" spans="1:1" x14ac:dyDescent="0.2">
      <c r="A1118" s="39"/>
    </row>
    <row r="1119" spans="1:1" x14ac:dyDescent="0.2">
      <c r="A1119" s="39"/>
    </row>
    <row r="1120" spans="1:1" x14ac:dyDescent="0.2">
      <c r="A1120" s="39"/>
    </row>
    <row r="1121" spans="1:1" x14ac:dyDescent="0.2">
      <c r="A1121" s="39"/>
    </row>
    <row r="1122" spans="1:1" x14ac:dyDescent="0.2">
      <c r="A1122" s="39"/>
    </row>
    <row r="1123" spans="1:1" x14ac:dyDescent="0.2">
      <c r="A1123" s="39"/>
    </row>
    <row r="1124" spans="1:1" x14ac:dyDescent="0.2">
      <c r="A1124" s="39"/>
    </row>
    <row r="1125" spans="1:1" x14ac:dyDescent="0.2">
      <c r="A1125" s="39"/>
    </row>
    <row r="1126" spans="1:1" x14ac:dyDescent="0.2">
      <c r="A1126" s="39"/>
    </row>
    <row r="1127" spans="1:1" x14ac:dyDescent="0.2">
      <c r="A1127" s="39"/>
    </row>
    <row r="1128" spans="1:1" x14ac:dyDescent="0.2">
      <c r="A1128" s="39"/>
    </row>
    <row r="1129" spans="1:1" x14ac:dyDescent="0.2">
      <c r="A1129" s="39"/>
    </row>
    <row r="1130" spans="1:1" x14ac:dyDescent="0.2">
      <c r="A1130" s="39"/>
    </row>
    <row r="1131" spans="1:1" x14ac:dyDescent="0.2">
      <c r="A1131" s="39"/>
    </row>
    <row r="1132" spans="1:1" x14ac:dyDescent="0.2">
      <c r="A1132" s="39"/>
    </row>
    <row r="1133" spans="1:1" x14ac:dyDescent="0.2">
      <c r="A1133" s="39"/>
    </row>
    <row r="1134" spans="1:1" x14ac:dyDescent="0.2">
      <c r="A1134" s="39"/>
    </row>
    <row r="1135" spans="1:1" x14ac:dyDescent="0.2">
      <c r="A1135" s="39"/>
    </row>
    <row r="1136" spans="1:1" x14ac:dyDescent="0.2">
      <c r="A1136" s="39"/>
    </row>
    <row r="1137" spans="1:1" x14ac:dyDescent="0.2">
      <c r="A1137" s="39"/>
    </row>
    <row r="1138" spans="1:1" x14ac:dyDescent="0.2">
      <c r="A1138" s="39"/>
    </row>
    <row r="1139" spans="1:1" x14ac:dyDescent="0.2">
      <c r="A1139" s="39"/>
    </row>
    <row r="1140" spans="1:1" x14ac:dyDescent="0.2">
      <c r="A1140" s="39"/>
    </row>
    <row r="1141" spans="1:1" x14ac:dyDescent="0.2">
      <c r="A1141" s="39"/>
    </row>
    <row r="1142" spans="1:1" x14ac:dyDescent="0.2">
      <c r="A1142" s="39"/>
    </row>
    <row r="1143" spans="1:1" x14ac:dyDescent="0.2">
      <c r="A1143" s="39"/>
    </row>
    <row r="1144" spans="1:1" x14ac:dyDescent="0.2">
      <c r="A1144" s="39"/>
    </row>
    <row r="1145" spans="1:1" x14ac:dyDescent="0.2">
      <c r="A1145" s="39"/>
    </row>
    <row r="1146" spans="1:1" x14ac:dyDescent="0.2">
      <c r="A1146" s="39"/>
    </row>
    <row r="1147" spans="1:1" x14ac:dyDescent="0.2">
      <c r="A1147" s="39"/>
    </row>
    <row r="1148" spans="1:1" x14ac:dyDescent="0.2">
      <c r="A1148" s="39"/>
    </row>
    <row r="1149" spans="1:1" x14ac:dyDescent="0.2">
      <c r="A1149" s="39"/>
    </row>
    <row r="1150" spans="1:1" x14ac:dyDescent="0.2">
      <c r="A1150" s="39"/>
    </row>
    <row r="1151" spans="1:1" x14ac:dyDescent="0.2">
      <c r="A1151" s="39"/>
    </row>
    <row r="1152" spans="1:1" x14ac:dyDescent="0.2">
      <c r="A1152" s="39"/>
    </row>
    <row r="1153" spans="1:1" x14ac:dyDescent="0.2">
      <c r="A1153" s="39"/>
    </row>
    <row r="1154" spans="1:1" x14ac:dyDescent="0.2">
      <c r="A1154" s="39"/>
    </row>
    <row r="1155" spans="1:1" x14ac:dyDescent="0.2">
      <c r="A1155" s="39"/>
    </row>
    <row r="1156" spans="1:1" x14ac:dyDescent="0.2">
      <c r="A1156" s="39"/>
    </row>
    <row r="1157" spans="1:1" x14ac:dyDescent="0.2">
      <c r="A1157" s="39"/>
    </row>
    <row r="1158" spans="1:1" x14ac:dyDescent="0.2">
      <c r="A1158" s="39"/>
    </row>
    <row r="1159" spans="1:1" x14ac:dyDescent="0.2">
      <c r="A1159" s="39"/>
    </row>
    <row r="1160" spans="1:1" x14ac:dyDescent="0.2">
      <c r="A1160" s="39"/>
    </row>
    <row r="1161" spans="1:1" x14ac:dyDescent="0.2">
      <c r="A1161" s="39"/>
    </row>
    <row r="1162" spans="1:1" x14ac:dyDescent="0.2">
      <c r="A1162" s="39"/>
    </row>
    <row r="1163" spans="1:1" x14ac:dyDescent="0.2">
      <c r="A1163" s="39"/>
    </row>
    <row r="1164" spans="1:1" x14ac:dyDescent="0.2">
      <c r="A1164" s="39"/>
    </row>
    <row r="1165" spans="1:1" x14ac:dyDescent="0.2">
      <c r="A1165" s="39"/>
    </row>
    <row r="1166" spans="1:1" x14ac:dyDescent="0.2">
      <c r="A1166" s="39"/>
    </row>
    <row r="1167" spans="1:1" x14ac:dyDescent="0.2">
      <c r="A1167" s="39"/>
    </row>
    <row r="1168" spans="1:1" x14ac:dyDescent="0.2">
      <c r="A1168" s="39"/>
    </row>
    <row r="1169" spans="1:1" x14ac:dyDescent="0.2">
      <c r="A1169" s="39"/>
    </row>
    <row r="1170" spans="1:1" x14ac:dyDescent="0.2">
      <c r="A1170" s="39"/>
    </row>
    <row r="1171" spans="1:1" x14ac:dyDescent="0.2">
      <c r="A1171" s="39"/>
    </row>
    <row r="1172" spans="1:1" x14ac:dyDescent="0.2">
      <c r="A1172" s="39"/>
    </row>
    <row r="1173" spans="1:1" x14ac:dyDescent="0.2">
      <c r="A1173" s="39"/>
    </row>
    <row r="1174" spans="1:1" x14ac:dyDescent="0.2">
      <c r="A1174" s="39"/>
    </row>
    <row r="1175" spans="1:1" x14ac:dyDescent="0.2">
      <c r="A1175" s="39"/>
    </row>
    <row r="1176" spans="1:1" x14ac:dyDescent="0.2">
      <c r="A1176" s="39"/>
    </row>
    <row r="1177" spans="1:1" x14ac:dyDescent="0.2">
      <c r="A1177" s="39"/>
    </row>
    <row r="1178" spans="1:1" x14ac:dyDescent="0.2">
      <c r="A1178" s="39"/>
    </row>
    <row r="1179" spans="1:1" x14ac:dyDescent="0.2">
      <c r="A1179" s="39"/>
    </row>
    <row r="1180" spans="1:1" x14ac:dyDescent="0.2">
      <c r="A1180" s="39"/>
    </row>
    <row r="1181" spans="1:1" x14ac:dyDescent="0.2">
      <c r="A1181" s="39"/>
    </row>
    <row r="1182" spans="1:1" x14ac:dyDescent="0.2">
      <c r="A1182" s="39"/>
    </row>
    <row r="1183" spans="1:1" x14ac:dyDescent="0.2">
      <c r="A1183" s="39"/>
    </row>
    <row r="1184" spans="1:1" x14ac:dyDescent="0.2">
      <c r="A1184" s="39"/>
    </row>
    <row r="1185" spans="1:1" x14ac:dyDescent="0.2">
      <c r="A1185" s="39"/>
    </row>
    <row r="1186" spans="1:1" x14ac:dyDescent="0.2">
      <c r="A1186" s="39"/>
    </row>
    <row r="1187" spans="1:1" x14ac:dyDescent="0.2">
      <c r="A1187" s="39"/>
    </row>
    <row r="1188" spans="1:1" x14ac:dyDescent="0.2">
      <c r="A1188" s="39"/>
    </row>
    <row r="1189" spans="1:1" x14ac:dyDescent="0.2">
      <c r="A1189" s="39"/>
    </row>
    <row r="1190" spans="1:1" x14ac:dyDescent="0.2">
      <c r="A1190" s="39"/>
    </row>
    <row r="1191" spans="1:1" x14ac:dyDescent="0.2">
      <c r="A1191" s="39"/>
    </row>
    <row r="1192" spans="1:1" x14ac:dyDescent="0.2">
      <c r="A1192" s="39"/>
    </row>
    <row r="1193" spans="1:1" x14ac:dyDescent="0.2">
      <c r="A1193" s="39"/>
    </row>
    <row r="1194" spans="1:1" x14ac:dyDescent="0.2">
      <c r="A1194" s="39"/>
    </row>
    <row r="1195" spans="1:1" x14ac:dyDescent="0.2">
      <c r="A1195" s="39"/>
    </row>
    <row r="1196" spans="1:1" x14ac:dyDescent="0.2">
      <c r="A1196" s="39"/>
    </row>
    <row r="1197" spans="1:1" x14ac:dyDescent="0.2">
      <c r="A1197" s="39"/>
    </row>
    <row r="1198" spans="1:1" x14ac:dyDescent="0.2">
      <c r="A1198" s="39"/>
    </row>
    <row r="1199" spans="1:1" x14ac:dyDescent="0.2">
      <c r="A1199" s="39"/>
    </row>
    <row r="1200" spans="1:1" x14ac:dyDescent="0.2">
      <c r="A1200" s="39"/>
    </row>
    <row r="1201" spans="1:1" x14ac:dyDescent="0.2">
      <c r="A1201" s="39"/>
    </row>
    <row r="1202" spans="1:1" x14ac:dyDescent="0.2">
      <c r="A1202" s="39"/>
    </row>
    <row r="1203" spans="1:1" x14ac:dyDescent="0.2">
      <c r="A1203" s="39"/>
    </row>
    <row r="1204" spans="1:1" x14ac:dyDescent="0.2">
      <c r="A1204" s="39"/>
    </row>
    <row r="1205" spans="1:1" x14ac:dyDescent="0.2">
      <c r="A1205" s="39"/>
    </row>
    <row r="1206" spans="1:1" x14ac:dyDescent="0.2">
      <c r="A1206" s="39"/>
    </row>
    <row r="1207" spans="1:1" x14ac:dyDescent="0.2">
      <c r="A1207" s="39"/>
    </row>
    <row r="1208" spans="1:1" x14ac:dyDescent="0.2">
      <c r="A1208" s="39"/>
    </row>
    <row r="1209" spans="1:1" x14ac:dyDescent="0.2">
      <c r="A1209" s="39"/>
    </row>
    <row r="1210" spans="1:1" x14ac:dyDescent="0.2">
      <c r="A1210" s="39"/>
    </row>
    <row r="1211" spans="1:1" x14ac:dyDescent="0.2">
      <c r="A1211" s="39"/>
    </row>
    <row r="1212" spans="1:1" x14ac:dyDescent="0.2">
      <c r="A1212" s="39"/>
    </row>
    <row r="1213" spans="1:1" x14ac:dyDescent="0.2">
      <c r="A1213" s="39"/>
    </row>
    <row r="1214" spans="1:1" x14ac:dyDescent="0.2">
      <c r="A1214" s="39"/>
    </row>
    <row r="1215" spans="1:1" x14ac:dyDescent="0.2">
      <c r="A1215" s="39"/>
    </row>
    <row r="1216" spans="1:1" x14ac:dyDescent="0.2">
      <c r="A1216" s="39"/>
    </row>
    <row r="1217" spans="1:1" x14ac:dyDescent="0.2">
      <c r="A1217" s="39"/>
    </row>
    <row r="1218" spans="1:1" x14ac:dyDescent="0.2">
      <c r="A1218" s="39"/>
    </row>
    <row r="1219" spans="1:1" x14ac:dyDescent="0.2">
      <c r="A1219" s="39"/>
    </row>
    <row r="1220" spans="1:1" x14ac:dyDescent="0.2">
      <c r="A1220" s="39"/>
    </row>
    <row r="1221" spans="1:1" x14ac:dyDescent="0.2">
      <c r="A1221" s="39"/>
    </row>
    <row r="1222" spans="1:1" x14ac:dyDescent="0.2">
      <c r="A1222" s="39"/>
    </row>
    <row r="1223" spans="1:1" x14ac:dyDescent="0.2">
      <c r="A1223" s="39"/>
    </row>
    <row r="1224" spans="1:1" x14ac:dyDescent="0.2">
      <c r="A1224" s="39"/>
    </row>
    <row r="1225" spans="1:1" x14ac:dyDescent="0.2">
      <c r="A1225" s="39"/>
    </row>
    <row r="1226" spans="1:1" x14ac:dyDescent="0.2">
      <c r="A1226" s="39"/>
    </row>
    <row r="1227" spans="1:1" x14ac:dyDescent="0.2">
      <c r="A1227" s="39"/>
    </row>
    <row r="1228" spans="1:1" x14ac:dyDescent="0.2">
      <c r="A1228" s="39"/>
    </row>
    <row r="1229" spans="1:1" x14ac:dyDescent="0.2">
      <c r="A1229" s="39"/>
    </row>
    <row r="1230" spans="1:1" x14ac:dyDescent="0.2">
      <c r="A1230" s="39"/>
    </row>
    <row r="1231" spans="1:1" x14ac:dyDescent="0.2">
      <c r="A1231" s="39"/>
    </row>
    <row r="1232" spans="1:1" x14ac:dyDescent="0.2">
      <c r="A1232" s="39"/>
    </row>
    <row r="1233" spans="1:1" x14ac:dyDescent="0.2">
      <c r="A1233" s="39"/>
    </row>
    <row r="1234" spans="1:1" x14ac:dyDescent="0.2">
      <c r="A1234" s="39"/>
    </row>
    <row r="1235" spans="1:1" x14ac:dyDescent="0.2">
      <c r="A1235" s="39"/>
    </row>
    <row r="1236" spans="1:1" x14ac:dyDescent="0.2">
      <c r="A1236" s="39"/>
    </row>
    <row r="1237" spans="1:1" x14ac:dyDescent="0.2">
      <c r="A1237" s="39"/>
    </row>
    <row r="1238" spans="1:1" x14ac:dyDescent="0.2">
      <c r="A1238" s="39"/>
    </row>
    <row r="1239" spans="1:1" x14ac:dyDescent="0.2">
      <c r="A1239" s="39"/>
    </row>
    <row r="1240" spans="1:1" x14ac:dyDescent="0.2">
      <c r="A1240" s="39"/>
    </row>
    <row r="1241" spans="1:1" x14ac:dyDescent="0.2">
      <c r="A1241" s="39"/>
    </row>
    <row r="1242" spans="1:1" x14ac:dyDescent="0.2">
      <c r="A1242" s="39"/>
    </row>
    <row r="1243" spans="1:1" x14ac:dyDescent="0.2">
      <c r="A1243" s="39"/>
    </row>
    <row r="1244" spans="1:1" x14ac:dyDescent="0.2">
      <c r="A1244" s="39"/>
    </row>
    <row r="1245" spans="1:1" x14ac:dyDescent="0.2">
      <c r="A1245" s="39"/>
    </row>
    <row r="1246" spans="1:1" x14ac:dyDescent="0.2">
      <c r="A1246" s="39"/>
    </row>
    <row r="1247" spans="1:1" x14ac:dyDescent="0.2">
      <c r="A1247" s="39"/>
    </row>
    <row r="1248" spans="1:1" x14ac:dyDescent="0.2">
      <c r="A1248" s="39"/>
    </row>
    <row r="1249" spans="1:1" x14ac:dyDescent="0.2">
      <c r="A1249" s="39"/>
    </row>
    <row r="1250" spans="1:1" x14ac:dyDescent="0.2">
      <c r="A1250" s="39"/>
    </row>
    <row r="1251" spans="1:1" x14ac:dyDescent="0.2">
      <c r="A1251" s="39"/>
    </row>
    <row r="1252" spans="1:1" x14ac:dyDescent="0.2">
      <c r="A1252" s="39"/>
    </row>
    <row r="1253" spans="1:1" x14ac:dyDescent="0.2">
      <c r="A1253" s="39"/>
    </row>
    <row r="1254" spans="1:1" x14ac:dyDescent="0.2">
      <c r="A1254" s="39"/>
    </row>
    <row r="1255" spans="1:1" x14ac:dyDescent="0.2">
      <c r="A1255" s="39"/>
    </row>
    <row r="1256" spans="1:1" x14ac:dyDescent="0.2">
      <c r="A1256" s="39"/>
    </row>
    <row r="1257" spans="1:1" x14ac:dyDescent="0.2">
      <c r="A1257" s="39"/>
    </row>
    <row r="1258" spans="1:1" x14ac:dyDescent="0.2">
      <c r="A1258" s="39"/>
    </row>
    <row r="1259" spans="1:1" x14ac:dyDescent="0.2">
      <c r="A1259" s="39"/>
    </row>
    <row r="1260" spans="1:1" x14ac:dyDescent="0.2">
      <c r="A1260" s="39"/>
    </row>
    <row r="1261" spans="1:1" x14ac:dyDescent="0.2">
      <c r="A1261" s="39"/>
    </row>
    <row r="1262" spans="1:1" x14ac:dyDescent="0.2">
      <c r="A1262" s="39"/>
    </row>
    <row r="1263" spans="1:1" x14ac:dyDescent="0.2">
      <c r="A1263" s="39"/>
    </row>
    <row r="1264" spans="1:1" x14ac:dyDescent="0.2">
      <c r="A1264" s="39"/>
    </row>
    <row r="1265" spans="1:1" x14ac:dyDescent="0.2">
      <c r="A1265" s="39"/>
    </row>
    <row r="1266" spans="1:1" x14ac:dyDescent="0.2">
      <c r="A1266" s="39"/>
    </row>
    <row r="1267" spans="1:1" x14ac:dyDescent="0.2">
      <c r="A1267" s="39"/>
    </row>
    <row r="1268" spans="1:1" x14ac:dyDescent="0.2">
      <c r="A1268" s="39"/>
    </row>
    <row r="1269" spans="1:1" x14ac:dyDescent="0.2">
      <c r="A1269" s="39"/>
    </row>
    <row r="1270" spans="1:1" x14ac:dyDescent="0.2">
      <c r="A1270" s="39"/>
    </row>
    <row r="1271" spans="1:1" x14ac:dyDescent="0.2">
      <c r="A1271" s="39"/>
    </row>
    <row r="1272" spans="1:1" x14ac:dyDescent="0.2">
      <c r="A1272" s="39"/>
    </row>
    <row r="1273" spans="1:1" x14ac:dyDescent="0.2">
      <c r="A1273" s="39"/>
    </row>
    <row r="1274" spans="1:1" x14ac:dyDescent="0.2">
      <c r="A1274" s="39"/>
    </row>
    <row r="1275" spans="1:1" x14ac:dyDescent="0.2">
      <c r="A1275" s="39"/>
    </row>
    <row r="1276" spans="1:1" x14ac:dyDescent="0.2">
      <c r="A1276" s="39"/>
    </row>
    <row r="1277" spans="1:1" x14ac:dyDescent="0.2">
      <c r="A1277" s="39"/>
    </row>
    <row r="1278" spans="1:1" x14ac:dyDescent="0.2">
      <c r="A1278" s="39"/>
    </row>
    <row r="1279" spans="1:1" x14ac:dyDescent="0.2">
      <c r="A1279" s="39"/>
    </row>
    <row r="1280" spans="1:1" x14ac:dyDescent="0.2">
      <c r="A1280" s="39"/>
    </row>
    <row r="1281" spans="1:1" x14ac:dyDescent="0.2">
      <c r="A1281" s="39"/>
    </row>
    <row r="1282" spans="1:1" x14ac:dyDescent="0.2">
      <c r="A1282" s="39"/>
    </row>
    <row r="1283" spans="1:1" x14ac:dyDescent="0.2">
      <c r="A1283" s="39"/>
    </row>
    <row r="1284" spans="1:1" x14ac:dyDescent="0.2">
      <c r="A1284" s="39"/>
    </row>
    <row r="1285" spans="1:1" x14ac:dyDescent="0.2">
      <c r="A1285" s="39"/>
    </row>
    <row r="1286" spans="1:1" x14ac:dyDescent="0.2">
      <c r="A1286" s="39"/>
    </row>
    <row r="1287" spans="1:1" x14ac:dyDescent="0.2">
      <c r="A1287" s="39"/>
    </row>
    <row r="1288" spans="1:1" x14ac:dyDescent="0.2">
      <c r="A1288" s="39"/>
    </row>
    <row r="1289" spans="1:1" x14ac:dyDescent="0.2">
      <c r="A1289" s="39"/>
    </row>
    <row r="1290" spans="1:1" x14ac:dyDescent="0.2">
      <c r="A1290" s="39"/>
    </row>
    <row r="1291" spans="1:1" x14ac:dyDescent="0.2">
      <c r="A1291" s="39"/>
    </row>
    <row r="1292" spans="1:1" x14ac:dyDescent="0.2">
      <c r="A1292" s="39"/>
    </row>
    <row r="1293" spans="1:1" x14ac:dyDescent="0.2">
      <c r="A1293" s="39"/>
    </row>
    <row r="1294" spans="1:1" x14ac:dyDescent="0.2">
      <c r="A1294" s="39"/>
    </row>
    <row r="1295" spans="1:1" x14ac:dyDescent="0.2">
      <c r="A1295" s="39"/>
    </row>
    <row r="1296" spans="1:1" x14ac:dyDescent="0.2">
      <c r="A1296" s="39"/>
    </row>
    <row r="1297" spans="1:1" x14ac:dyDescent="0.2">
      <c r="A1297" s="39"/>
    </row>
    <row r="1298" spans="1:1" x14ac:dyDescent="0.2">
      <c r="A1298" s="39"/>
    </row>
    <row r="1299" spans="1:1" x14ac:dyDescent="0.2">
      <c r="A1299" s="39"/>
    </row>
    <row r="1300" spans="1:1" x14ac:dyDescent="0.2">
      <c r="A1300" s="39"/>
    </row>
    <row r="1301" spans="1:1" x14ac:dyDescent="0.2">
      <c r="A1301" s="39"/>
    </row>
    <row r="1302" spans="1:1" x14ac:dyDescent="0.2">
      <c r="A1302" s="39"/>
    </row>
    <row r="1303" spans="1:1" x14ac:dyDescent="0.2">
      <c r="A1303" s="39"/>
    </row>
    <row r="1304" spans="1:1" x14ac:dyDescent="0.2">
      <c r="A1304" s="39"/>
    </row>
    <row r="1305" spans="1:1" x14ac:dyDescent="0.2">
      <c r="A1305" s="39"/>
    </row>
    <row r="1306" spans="1:1" x14ac:dyDescent="0.2">
      <c r="A1306" s="39"/>
    </row>
    <row r="1307" spans="1:1" x14ac:dyDescent="0.2">
      <c r="A1307" s="39"/>
    </row>
    <row r="1308" spans="1:1" x14ac:dyDescent="0.2">
      <c r="A1308" s="39"/>
    </row>
    <row r="1309" spans="1:1" x14ac:dyDescent="0.2">
      <c r="A1309" s="39"/>
    </row>
    <row r="1310" spans="1:1" x14ac:dyDescent="0.2">
      <c r="A1310" s="39"/>
    </row>
    <row r="1311" spans="1:1" x14ac:dyDescent="0.2">
      <c r="A1311" s="39"/>
    </row>
    <row r="1312" spans="1:1" x14ac:dyDescent="0.2">
      <c r="A1312" s="39"/>
    </row>
    <row r="1313" spans="1:1" x14ac:dyDescent="0.2">
      <c r="A1313" s="39"/>
    </row>
    <row r="1314" spans="1:1" x14ac:dyDescent="0.2">
      <c r="A1314" s="39"/>
    </row>
    <row r="1315" spans="1:1" x14ac:dyDescent="0.2">
      <c r="A1315" s="39"/>
    </row>
    <row r="1316" spans="1:1" x14ac:dyDescent="0.2">
      <c r="A1316" s="39"/>
    </row>
    <row r="1317" spans="1:1" x14ac:dyDescent="0.2">
      <c r="A1317" s="39"/>
    </row>
    <row r="1318" spans="1:1" x14ac:dyDescent="0.2">
      <c r="A1318" s="39"/>
    </row>
    <row r="1319" spans="1:1" x14ac:dyDescent="0.2">
      <c r="A1319" s="39"/>
    </row>
    <row r="1320" spans="1:1" x14ac:dyDescent="0.2">
      <c r="A1320" s="39"/>
    </row>
    <row r="1321" spans="1:1" x14ac:dyDescent="0.2">
      <c r="A1321" s="39"/>
    </row>
    <row r="1322" spans="1:1" x14ac:dyDescent="0.2">
      <c r="A1322" s="39"/>
    </row>
    <row r="1323" spans="1:1" x14ac:dyDescent="0.2">
      <c r="A1323" s="39"/>
    </row>
    <row r="1324" spans="1:1" x14ac:dyDescent="0.2">
      <c r="A1324" s="39"/>
    </row>
    <row r="1325" spans="1:1" x14ac:dyDescent="0.2">
      <c r="A1325" s="39"/>
    </row>
    <row r="1326" spans="1:1" x14ac:dyDescent="0.2">
      <c r="A1326" s="39"/>
    </row>
    <row r="1327" spans="1:1" x14ac:dyDescent="0.2">
      <c r="A1327" s="39"/>
    </row>
    <row r="1328" spans="1:1" x14ac:dyDescent="0.2">
      <c r="A1328" s="39"/>
    </row>
    <row r="1329" spans="1:1" x14ac:dyDescent="0.2">
      <c r="A1329" s="39"/>
    </row>
    <row r="1330" spans="1:1" x14ac:dyDescent="0.2">
      <c r="A1330" s="39"/>
    </row>
    <row r="1331" spans="1:1" x14ac:dyDescent="0.2">
      <c r="A1331" s="39"/>
    </row>
    <row r="1332" spans="1:1" x14ac:dyDescent="0.2">
      <c r="A1332" s="39"/>
    </row>
    <row r="1333" spans="1:1" x14ac:dyDescent="0.2">
      <c r="A1333" s="39"/>
    </row>
    <row r="1334" spans="1:1" x14ac:dyDescent="0.2">
      <c r="A1334" s="39"/>
    </row>
    <row r="1335" spans="1:1" x14ac:dyDescent="0.2">
      <c r="A1335" s="39"/>
    </row>
    <row r="1336" spans="1:1" x14ac:dyDescent="0.2">
      <c r="A1336" s="39"/>
    </row>
    <row r="1337" spans="1:1" x14ac:dyDescent="0.2">
      <c r="A1337" s="39"/>
    </row>
    <row r="1338" spans="1:1" x14ac:dyDescent="0.2">
      <c r="A1338" s="39"/>
    </row>
    <row r="1339" spans="1:1" x14ac:dyDescent="0.2">
      <c r="A1339" s="39"/>
    </row>
    <row r="1340" spans="1:1" x14ac:dyDescent="0.2">
      <c r="A1340" s="39"/>
    </row>
    <row r="1341" spans="1:1" x14ac:dyDescent="0.2">
      <c r="A1341" s="39"/>
    </row>
    <row r="1342" spans="1:1" x14ac:dyDescent="0.2">
      <c r="A1342" s="39"/>
    </row>
    <row r="1343" spans="1:1" x14ac:dyDescent="0.2">
      <c r="A1343" s="39"/>
    </row>
    <row r="1344" spans="1:1" x14ac:dyDescent="0.2">
      <c r="A1344" s="39"/>
    </row>
    <row r="1345" spans="1:1" x14ac:dyDescent="0.2">
      <c r="A1345" s="39"/>
    </row>
    <row r="1346" spans="1:1" x14ac:dyDescent="0.2">
      <c r="A1346" s="39"/>
    </row>
    <row r="1347" spans="1:1" x14ac:dyDescent="0.2">
      <c r="A1347" s="39"/>
    </row>
    <row r="1348" spans="1:1" x14ac:dyDescent="0.2">
      <c r="A1348" s="39"/>
    </row>
    <row r="1349" spans="1:1" x14ac:dyDescent="0.2">
      <c r="A1349" s="39"/>
    </row>
    <row r="1350" spans="1:1" x14ac:dyDescent="0.2">
      <c r="A1350" s="39"/>
    </row>
    <row r="1351" spans="1:1" x14ac:dyDescent="0.2">
      <c r="A1351" s="39"/>
    </row>
    <row r="1352" spans="1:1" x14ac:dyDescent="0.2">
      <c r="A1352" s="39"/>
    </row>
    <row r="1353" spans="1:1" x14ac:dyDescent="0.2">
      <c r="A1353" s="39"/>
    </row>
    <row r="1354" spans="1:1" x14ac:dyDescent="0.2">
      <c r="A1354" s="39"/>
    </row>
    <row r="1355" spans="1:1" x14ac:dyDescent="0.2">
      <c r="A1355" s="39"/>
    </row>
    <row r="1356" spans="1:1" x14ac:dyDescent="0.2">
      <c r="A1356" s="39"/>
    </row>
    <row r="1357" spans="1:1" x14ac:dyDescent="0.2">
      <c r="A1357" s="39"/>
    </row>
    <row r="1358" spans="1:1" x14ac:dyDescent="0.2">
      <c r="A1358" s="39"/>
    </row>
    <row r="1359" spans="1:1" x14ac:dyDescent="0.2">
      <c r="A1359" s="39"/>
    </row>
    <row r="1360" spans="1:1" x14ac:dyDescent="0.2">
      <c r="A1360" s="39"/>
    </row>
    <row r="1361" spans="1:1" x14ac:dyDescent="0.2">
      <c r="A1361" s="39"/>
    </row>
    <row r="1362" spans="1:1" x14ac:dyDescent="0.2">
      <c r="A1362" s="39"/>
    </row>
    <row r="1363" spans="1:1" x14ac:dyDescent="0.2">
      <c r="A1363" s="39"/>
    </row>
    <row r="1364" spans="1:1" x14ac:dyDescent="0.2">
      <c r="A1364" s="39"/>
    </row>
    <row r="1365" spans="1:1" x14ac:dyDescent="0.2">
      <c r="A1365" s="39"/>
    </row>
    <row r="1366" spans="1:1" x14ac:dyDescent="0.2">
      <c r="A1366" s="39"/>
    </row>
    <row r="1367" spans="1:1" x14ac:dyDescent="0.2">
      <c r="A1367" s="39"/>
    </row>
    <row r="1368" spans="1:1" x14ac:dyDescent="0.2">
      <c r="A1368" s="39"/>
    </row>
    <row r="1369" spans="1:1" x14ac:dyDescent="0.2">
      <c r="A1369" s="39"/>
    </row>
    <row r="1370" spans="1:1" x14ac:dyDescent="0.2">
      <c r="A1370" s="39"/>
    </row>
    <row r="1371" spans="1:1" x14ac:dyDescent="0.2">
      <c r="A1371" s="39"/>
    </row>
    <row r="1372" spans="1:1" x14ac:dyDescent="0.2">
      <c r="A1372" s="39"/>
    </row>
    <row r="1373" spans="1:1" x14ac:dyDescent="0.2">
      <c r="A1373" s="39"/>
    </row>
    <row r="1374" spans="1:1" x14ac:dyDescent="0.2">
      <c r="A1374" s="39"/>
    </row>
    <row r="1375" spans="1:1" x14ac:dyDescent="0.2">
      <c r="A1375" s="39"/>
    </row>
    <row r="1376" spans="1:1" x14ac:dyDescent="0.2">
      <c r="A1376" s="39"/>
    </row>
    <row r="1377" spans="1:1" x14ac:dyDescent="0.2">
      <c r="A1377" s="39"/>
    </row>
    <row r="1378" spans="1:1" x14ac:dyDescent="0.2">
      <c r="A1378" s="39"/>
    </row>
    <row r="1379" spans="1:1" x14ac:dyDescent="0.2">
      <c r="A1379" s="39"/>
    </row>
    <row r="1380" spans="1:1" x14ac:dyDescent="0.2">
      <c r="A1380" s="39"/>
    </row>
    <row r="1381" spans="1:1" x14ac:dyDescent="0.2">
      <c r="A1381" s="39"/>
    </row>
    <row r="1382" spans="1:1" x14ac:dyDescent="0.2">
      <c r="A1382" s="39"/>
    </row>
    <row r="1383" spans="1:1" x14ac:dyDescent="0.2">
      <c r="A1383" s="39"/>
    </row>
    <row r="1384" spans="1:1" x14ac:dyDescent="0.2">
      <c r="A1384" s="39"/>
    </row>
    <row r="1385" spans="1:1" x14ac:dyDescent="0.2">
      <c r="A1385" s="39"/>
    </row>
    <row r="1386" spans="1:1" x14ac:dyDescent="0.2">
      <c r="A1386" s="39"/>
    </row>
    <row r="1387" spans="1:1" x14ac:dyDescent="0.2">
      <c r="A1387" s="39"/>
    </row>
    <row r="1388" spans="1:1" x14ac:dyDescent="0.2">
      <c r="A1388" s="39"/>
    </row>
    <row r="1389" spans="1:1" x14ac:dyDescent="0.2">
      <c r="A1389" s="39"/>
    </row>
    <row r="1390" spans="1:1" x14ac:dyDescent="0.2">
      <c r="A1390" s="39"/>
    </row>
    <row r="1391" spans="1:1" x14ac:dyDescent="0.2">
      <c r="A1391" s="39"/>
    </row>
    <row r="1392" spans="1:1" x14ac:dyDescent="0.2">
      <c r="A1392" s="39"/>
    </row>
    <row r="1393" spans="1:1" x14ac:dyDescent="0.2">
      <c r="A1393" s="39"/>
    </row>
    <row r="1394" spans="1:1" x14ac:dyDescent="0.2">
      <c r="A1394" s="39"/>
    </row>
    <row r="1395" spans="1:1" x14ac:dyDescent="0.2">
      <c r="A1395" s="39"/>
    </row>
    <row r="1396" spans="1:1" x14ac:dyDescent="0.2">
      <c r="A1396" s="39"/>
    </row>
    <row r="1397" spans="1:1" x14ac:dyDescent="0.2">
      <c r="A1397" s="39"/>
    </row>
    <row r="1398" spans="1:1" x14ac:dyDescent="0.2">
      <c r="A1398" s="39"/>
    </row>
    <row r="1399" spans="1:1" x14ac:dyDescent="0.2">
      <c r="A1399" s="39"/>
    </row>
    <row r="1400" spans="1:1" x14ac:dyDescent="0.2">
      <c r="A1400" s="39"/>
    </row>
    <row r="1401" spans="1:1" x14ac:dyDescent="0.2">
      <c r="A1401" s="39"/>
    </row>
    <row r="1402" spans="1:1" x14ac:dyDescent="0.2">
      <c r="A1402" s="39"/>
    </row>
    <row r="1403" spans="1:1" x14ac:dyDescent="0.2">
      <c r="A1403" s="39"/>
    </row>
    <row r="1404" spans="1:1" x14ac:dyDescent="0.2">
      <c r="A1404" s="39"/>
    </row>
    <row r="1405" spans="1:1" x14ac:dyDescent="0.2">
      <c r="A1405" s="39"/>
    </row>
    <row r="1406" spans="1:1" x14ac:dyDescent="0.2">
      <c r="A1406" s="39"/>
    </row>
    <row r="1407" spans="1:1" x14ac:dyDescent="0.2">
      <c r="A1407" s="39"/>
    </row>
    <row r="1408" spans="1:1" x14ac:dyDescent="0.2">
      <c r="A1408" s="39"/>
    </row>
    <row r="1409" spans="1:1" x14ac:dyDescent="0.2">
      <c r="A1409" s="39"/>
    </row>
    <row r="1410" spans="1:1" x14ac:dyDescent="0.2">
      <c r="A1410" s="39"/>
    </row>
    <row r="1411" spans="1:1" x14ac:dyDescent="0.2">
      <c r="A1411" s="39"/>
    </row>
    <row r="1412" spans="1:1" x14ac:dyDescent="0.2">
      <c r="A1412" s="39"/>
    </row>
    <row r="1413" spans="1:1" x14ac:dyDescent="0.2">
      <c r="A1413" s="39"/>
    </row>
    <row r="1414" spans="1:1" x14ac:dyDescent="0.2">
      <c r="A1414" s="39"/>
    </row>
    <row r="1415" spans="1:1" x14ac:dyDescent="0.2">
      <c r="A1415" s="39"/>
    </row>
    <row r="1416" spans="1:1" x14ac:dyDescent="0.2">
      <c r="A1416" s="39"/>
    </row>
    <row r="1417" spans="1:1" x14ac:dyDescent="0.2">
      <c r="A1417" s="39"/>
    </row>
    <row r="1418" spans="1:1" x14ac:dyDescent="0.2">
      <c r="A1418" s="39"/>
    </row>
    <row r="1419" spans="1:1" x14ac:dyDescent="0.2">
      <c r="A1419" s="39"/>
    </row>
    <row r="1420" spans="1:1" x14ac:dyDescent="0.2">
      <c r="A1420" s="39"/>
    </row>
    <row r="1421" spans="1:1" x14ac:dyDescent="0.2">
      <c r="A1421" s="39"/>
    </row>
    <row r="1422" spans="1:1" x14ac:dyDescent="0.2">
      <c r="A1422" s="39"/>
    </row>
    <row r="1423" spans="1:1" x14ac:dyDescent="0.2">
      <c r="A1423" s="39"/>
    </row>
    <row r="1424" spans="1:1" x14ac:dyDescent="0.2">
      <c r="A1424" s="39"/>
    </row>
    <row r="1425" spans="1:1" x14ac:dyDescent="0.2">
      <c r="A1425" s="39"/>
    </row>
    <row r="1426" spans="1:1" x14ac:dyDescent="0.2">
      <c r="A1426" s="39"/>
    </row>
    <row r="1427" spans="1:1" x14ac:dyDescent="0.2">
      <c r="A1427" s="39"/>
    </row>
    <row r="1428" spans="1:1" x14ac:dyDescent="0.2">
      <c r="A1428" s="39"/>
    </row>
    <row r="1429" spans="1:1" x14ac:dyDescent="0.2">
      <c r="A1429" s="39"/>
    </row>
    <row r="1430" spans="1:1" x14ac:dyDescent="0.2">
      <c r="A1430" s="39"/>
    </row>
    <row r="1431" spans="1:1" x14ac:dyDescent="0.2">
      <c r="A1431" s="39"/>
    </row>
    <row r="1432" spans="1:1" x14ac:dyDescent="0.2">
      <c r="A1432" s="39"/>
    </row>
    <row r="1433" spans="1:1" x14ac:dyDescent="0.2">
      <c r="A1433" s="39"/>
    </row>
    <row r="1434" spans="1:1" x14ac:dyDescent="0.2">
      <c r="A1434" s="39"/>
    </row>
    <row r="1435" spans="1:1" x14ac:dyDescent="0.2">
      <c r="A1435" s="39"/>
    </row>
    <row r="1436" spans="1:1" x14ac:dyDescent="0.2">
      <c r="A1436" s="39"/>
    </row>
    <row r="1437" spans="1:1" x14ac:dyDescent="0.2">
      <c r="A1437" s="39"/>
    </row>
    <row r="1438" spans="1:1" x14ac:dyDescent="0.2">
      <c r="A1438" s="39"/>
    </row>
    <row r="1439" spans="1:1" x14ac:dyDescent="0.2">
      <c r="A1439" s="39"/>
    </row>
    <row r="1440" spans="1:1" x14ac:dyDescent="0.2">
      <c r="A1440" s="39"/>
    </row>
    <row r="1441" spans="1:1" x14ac:dyDescent="0.2">
      <c r="A1441" s="39"/>
    </row>
    <row r="1442" spans="1:1" x14ac:dyDescent="0.2">
      <c r="A1442" s="39"/>
    </row>
    <row r="1443" spans="1:1" x14ac:dyDescent="0.2">
      <c r="A1443" s="39"/>
    </row>
    <row r="1444" spans="1:1" x14ac:dyDescent="0.2">
      <c r="A1444" s="39"/>
    </row>
    <row r="1445" spans="1:1" x14ac:dyDescent="0.2">
      <c r="A1445" s="39"/>
    </row>
    <row r="1446" spans="1:1" x14ac:dyDescent="0.2">
      <c r="A1446" s="39"/>
    </row>
    <row r="1447" spans="1:1" x14ac:dyDescent="0.2">
      <c r="A1447" s="39"/>
    </row>
    <row r="1448" spans="1:1" x14ac:dyDescent="0.2">
      <c r="A1448" s="39"/>
    </row>
    <row r="1449" spans="1:1" x14ac:dyDescent="0.2">
      <c r="A1449" s="39"/>
    </row>
    <row r="1450" spans="1:1" x14ac:dyDescent="0.2">
      <c r="A1450" s="39"/>
    </row>
    <row r="1451" spans="1:1" x14ac:dyDescent="0.2">
      <c r="A1451" s="39"/>
    </row>
    <row r="1452" spans="1:1" x14ac:dyDescent="0.2">
      <c r="A1452" s="39"/>
    </row>
    <row r="1453" spans="1:1" x14ac:dyDescent="0.2">
      <c r="A1453" s="39"/>
    </row>
    <row r="1454" spans="1:1" x14ac:dyDescent="0.2">
      <c r="A1454" s="39"/>
    </row>
    <row r="1455" spans="1:1" x14ac:dyDescent="0.2">
      <c r="A1455" s="39"/>
    </row>
    <row r="1456" spans="1:1" x14ac:dyDescent="0.2">
      <c r="A1456" s="39"/>
    </row>
    <row r="1457" spans="1:1" x14ac:dyDescent="0.2">
      <c r="A1457" s="39"/>
    </row>
    <row r="1458" spans="1:1" x14ac:dyDescent="0.2">
      <c r="A1458" s="39"/>
    </row>
    <row r="1459" spans="1:1" x14ac:dyDescent="0.2">
      <c r="A1459" s="39"/>
    </row>
  </sheetData>
  <mergeCells count="34">
    <mergeCell ref="A1:I1"/>
    <mergeCell ref="A3:I3"/>
    <mergeCell ref="A4:I4"/>
    <mergeCell ref="A6:A7"/>
    <mergeCell ref="B6:B7"/>
    <mergeCell ref="C6:D6"/>
    <mergeCell ref="F6:H6"/>
    <mergeCell ref="I6:I7"/>
    <mergeCell ref="A70:A71"/>
    <mergeCell ref="A8:A9"/>
    <mergeCell ref="A11:A12"/>
    <mergeCell ref="A22:A23"/>
    <mergeCell ref="A33:A34"/>
    <mergeCell ref="A36:A37"/>
    <mergeCell ref="A47:A48"/>
    <mergeCell ref="A58:A59"/>
    <mergeCell ref="A61:A62"/>
    <mergeCell ref="A64:A65"/>
    <mergeCell ref="A66:A67"/>
    <mergeCell ref="A68:A69"/>
    <mergeCell ref="A95:A96"/>
    <mergeCell ref="A72:A73"/>
    <mergeCell ref="A74:A75"/>
    <mergeCell ref="A76:A77"/>
    <mergeCell ref="A78:A79"/>
    <mergeCell ref="A80:A81"/>
    <mergeCell ref="A83:A84"/>
    <mergeCell ref="A85:A86"/>
    <mergeCell ref="A87:A88"/>
    <mergeCell ref="A89:A90"/>
    <mergeCell ref="A91:A92"/>
    <mergeCell ref="A93:A94"/>
    <mergeCell ref="A101:H101"/>
    <mergeCell ref="A97:A98"/>
  </mergeCells>
  <pageMargins left="0.39370078740157483" right="0.19685039370078741" top="0.78740157480314965" bottom="0.78740157480314965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I1461"/>
  <sheetViews>
    <sheetView zoomScale="70" zoomScaleNormal="70" workbookViewId="0">
      <selection activeCell="A114" sqref="A114"/>
    </sheetView>
  </sheetViews>
  <sheetFormatPr defaultColWidth="7.85546875" defaultRowHeight="15.75" x14ac:dyDescent="0.2"/>
  <cols>
    <col min="1" max="1" width="67.7109375" style="46" customWidth="1"/>
    <col min="2" max="2" width="27" style="42" customWidth="1"/>
    <col min="3" max="3" width="16.140625" style="42" customWidth="1"/>
    <col min="4" max="4" width="15.5703125" style="42" customWidth="1"/>
    <col min="5" max="5" width="16.42578125" style="42" customWidth="1"/>
    <col min="6" max="6" width="14.28515625" style="42" customWidth="1"/>
    <col min="7" max="8" width="14.42578125" style="42" customWidth="1"/>
    <col min="9" max="9" width="52.7109375" style="40" customWidth="1"/>
    <col min="10" max="16384" width="7.85546875" style="46"/>
  </cols>
  <sheetData>
    <row r="1" spans="1:9" ht="37.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I2" s="41"/>
    </row>
    <row r="3" spans="1:9" x14ac:dyDescent="0.2">
      <c r="A3" s="73" t="s">
        <v>1</v>
      </c>
      <c r="B3" s="73"/>
      <c r="C3" s="73"/>
      <c r="D3" s="73"/>
      <c r="E3" s="73"/>
      <c r="F3" s="73"/>
      <c r="G3" s="73"/>
      <c r="H3" s="73"/>
      <c r="I3" s="74"/>
    </row>
    <row r="4" spans="1:9" ht="15.75" customHeight="1" x14ac:dyDescent="0.2">
      <c r="A4" s="67" t="s">
        <v>38</v>
      </c>
      <c r="B4" s="75"/>
      <c r="C4" s="75"/>
      <c r="D4" s="75"/>
      <c r="E4" s="75"/>
      <c r="F4" s="75"/>
      <c r="G4" s="75"/>
      <c r="H4" s="75"/>
      <c r="I4" s="75"/>
    </row>
    <row r="5" spans="1:9" x14ac:dyDescent="0.2">
      <c r="F5" s="41"/>
      <c r="G5" s="41"/>
      <c r="H5" s="41"/>
      <c r="I5" s="44"/>
    </row>
    <row r="6" spans="1:9" x14ac:dyDescent="0.2">
      <c r="A6" s="76" t="s">
        <v>3</v>
      </c>
      <c r="B6" s="76" t="s">
        <v>4</v>
      </c>
      <c r="C6" s="76" t="s">
        <v>5</v>
      </c>
      <c r="D6" s="76"/>
      <c r="E6" s="45" t="s">
        <v>6</v>
      </c>
      <c r="F6" s="76" t="s">
        <v>7</v>
      </c>
      <c r="G6" s="76"/>
      <c r="H6" s="76"/>
      <c r="I6" s="82" t="s">
        <v>8</v>
      </c>
    </row>
    <row r="7" spans="1:9" x14ac:dyDescent="0.2">
      <c r="A7" s="76"/>
      <c r="B7" s="76"/>
      <c r="C7" s="45" t="s">
        <v>9</v>
      </c>
      <c r="D7" s="45" t="s">
        <v>10</v>
      </c>
      <c r="E7" s="45" t="s">
        <v>11</v>
      </c>
      <c r="F7" s="45" t="s">
        <v>12</v>
      </c>
      <c r="G7" s="45" t="s">
        <v>13</v>
      </c>
      <c r="H7" s="47" t="s">
        <v>14</v>
      </c>
      <c r="I7" s="83"/>
    </row>
    <row r="8" spans="1:9" x14ac:dyDescent="0.2">
      <c r="A8" s="71" t="s">
        <v>39</v>
      </c>
      <c r="B8" s="45" t="s">
        <v>16</v>
      </c>
      <c r="C8" s="7">
        <f t="shared" ref="C8:H8" si="0">C11+C22</f>
        <v>2</v>
      </c>
      <c r="D8" s="7">
        <f t="shared" si="0"/>
        <v>9</v>
      </c>
      <c r="E8" s="7">
        <f t="shared" si="0"/>
        <v>9</v>
      </c>
      <c r="F8" s="7">
        <f t="shared" si="0"/>
        <v>9</v>
      </c>
      <c r="G8" s="7">
        <f t="shared" si="0"/>
        <v>9</v>
      </c>
      <c r="H8" s="7">
        <f t="shared" si="0"/>
        <v>9</v>
      </c>
      <c r="I8" s="8"/>
    </row>
    <row r="9" spans="1:9" ht="25.5" customHeight="1" x14ac:dyDescent="0.2">
      <c r="A9" s="71"/>
      <c r="B9" s="9" t="s">
        <v>17</v>
      </c>
      <c r="C9" s="10"/>
      <c r="D9" s="48">
        <f>D8/C8*100</f>
        <v>450</v>
      </c>
      <c r="E9" s="48">
        <f>E8/D8*100</f>
        <v>100</v>
      </c>
      <c r="F9" s="48">
        <f>F8/E8*100</f>
        <v>100</v>
      </c>
      <c r="G9" s="48">
        <f>G8/F8*100</f>
        <v>100</v>
      </c>
      <c r="H9" s="48">
        <f>H8/G8*100</f>
        <v>100</v>
      </c>
      <c r="I9" s="8"/>
    </row>
    <row r="10" spans="1:9" x14ac:dyDescent="0.2">
      <c r="A10" s="43" t="s">
        <v>18</v>
      </c>
      <c r="B10" s="45"/>
      <c r="C10" s="58">
        <v>2</v>
      </c>
      <c r="D10" s="59">
        <v>9</v>
      </c>
      <c r="E10" s="58">
        <v>9</v>
      </c>
      <c r="F10" s="58">
        <v>9</v>
      </c>
      <c r="G10" s="58">
        <v>9</v>
      </c>
      <c r="H10" s="58">
        <v>9</v>
      </c>
      <c r="I10" s="8"/>
    </row>
    <row r="11" spans="1:9" x14ac:dyDescent="0.2">
      <c r="A11" s="70" t="s">
        <v>19</v>
      </c>
      <c r="B11" s="13" t="s">
        <v>16</v>
      </c>
      <c r="C11" s="14">
        <f t="shared" ref="C11:H11" si="1">SUM(C14:C21)</f>
        <v>2</v>
      </c>
      <c r="D11" s="14">
        <f t="shared" si="1"/>
        <v>9</v>
      </c>
      <c r="E11" s="14">
        <f t="shared" si="1"/>
        <v>9</v>
      </c>
      <c r="F11" s="14">
        <f t="shared" si="1"/>
        <v>9</v>
      </c>
      <c r="G11" s="14">
        <f t="shared" si="1"/>
        <v>9</v>
      </c>
      <c r="H11" s="14">
        <f t="shared" si="1"/>
        <v>9</v>
      </c>
      <c r="I11" s="8"/>
    </row>
    <row r="12" spans="1:9" ht="26.25" customHeight="1" x14ac:dyDescent="0.2">
      <c r="A12" s="70"/>
      <c r="B12" s="9" t="s">
        <v>17</v>
      </c>
      <c r="C12" s="10"/>
      <c r="D12" s="48">
        <f>D11/C11*100</f>
        <v>450</v>
      </c>
      <c r="E12" s="10">
        <f>E11/D11*100</f>
        <v>100</v>
      </c>
      <c r="F12" s="10">
        <f>F11/E11*100</f>
        <v>100</v>
      </c>
      <c r="G12" s="10">
        <f>G11/F11*100</f>
        <v>100</v>
      </c>
      <c r="H12" s="10">
        <f>H11/G11*100</f>
        <v>100</v>
      </c>
      <c r="I12" s="8"/>
    </row>
    <row r="13" spans="1:9" x14ac:dyDescent="0.2">
      <c r="A13" s="9" t="s">
        <v>20</v>
      </c>
      <c r="B13" s="9"/>
      <c r="C13" s="60"/>
      <c r="D13" s="49"/>
      <c r="E13" s="50"/>
      <c r="F13" s="50"/>
      <c r="G13" s="50"/>
      <c r="H13" s="50"/>
      <c r="I13" s="8"/>
    </row>
    <row r="14" spans="1:9" x14ac:dyDescent="0.2">
      <c r="A14" s="18" t="s">
        <v>21</v>
      </c>
      <c r="B14" s="9" t="s">
        <v>16</v>
      </c>
      <c r="C14" s="19"/>
      <c r="D14" s="49"/>
      <c r="E14" s="19"/>
      <c r="F14" s="19"/>
      <c r="G14" s="19"/>
      <c r="H14" s="19"/>
      <c r="I14" s="8"/>
    </row>
    <row r="15" spans="1:9" x14ac:dyDescent="0.2">
      <c r="A15" s="18" t="s">
        <v>22</v>
      </c>
      <c r="B15" s="9" t="s">
        <v>16</v>
      </c>
      <c r="C15" s="19">
        <v>1</v>
      </c>
      <c r="D15" s="49">
        <v>5</v>
      </c>
      <c r="E15" s="49">
        <v>5</v>
      </c>
      <c r="F15" s="49">
        <v>5</v>
      </c>
      <c r="G15" s="49">
        <v>5</v>
      </c>
      <c r="H15" s="49">
        <v>5</v>
      </c>
      <c r="I15" s="8"/>
    </row>
    <row r="16" spans="1:9" x14ac:dyDescent="0.2">
      <c r="A16" s="18" t="s">
        <v>23</v>
      </c>
      <c r="B16" s="9" t="s">
        <v>16</v>
      </c>
      <c r="C16" s="19"/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8"/>
    </row>
    <row r="17" spans="1:9" ht="31.5" x14ac:dyDescent="0.2">
      <c r="A17" s="18" t="s">
        <v>24</v>
      </c>
      <c r="B17" s="9" t="s">
        <v>16</v>
      </c>
      <c r="C17" s="19"/>
      <c r="D17" s="49">
        <v>2</v>
      </c>
      <c r="E17" s="49">
        <v>2</v>
      </c>
      <c r="F17" s="49">
        <v>2</v>
      </c>
      <c r="G17" s="49">
        <v>2</v>
      </c>
      <c r="H17" s="49">
        <v>2</v>
      </c>
      <c r="I17" s="8"/>
    </row>
    <row r="18" spans="1:9" x14ac:dyDescent="0.2">
      <c r="A18" s="18" t="s">
        <v>25</v>
      </c>
      <c r="B18" s="9" t="s">
        <v>16</v>
      </c>
      <c r="C18" s="19"/>
      <c r="D18" s="49"/>
      <c r="E18" s="49"/>
      <c r="F18" s="49"/>
      <c r="G18" s="49"/>
      <c r="H18" s="49"/>
      <c r="I18" s="8"/>
    </row>
    <row r="19" spans="1:9" x14ac:dyDescent="0.2">
      <c r="A19" s="18" t="s">
        <v>26</v>
      </c>
      <c r="B19" s="9" t="s">
        <v>16</v>
      </c>
      <c r="C19" s="19"/>
      <c r="D19" s="49"/>
      <c r="E19" s="49"/>
      <c r="F19" s="49"/>
      <c r="G19" s="49"/>
      <c r="H19" s="49"/>
      <c r="I19" s="46"/>
    </row>
    <row r="20" spans="1:9" x14ac:dyDescent="0.2">
      <c r="A20" s="18" t="s">
        <v>27</v>
      </c>
      <c r="B20" s="9" t="s">
        <v>16</v>
      </c>
      <c r="C20" s="19"/>
      <c r="D20" s="49"/>
      <c r="E20" s="49"/>
      <c r="F20" s="49"/>
      <c r="G20" s="49"/>
      <c r="H20" s="49"/>
      <c r="I20" s="8"/>
    </row>
    <row r="21" spans="1:9" x14ac:dyDescent="0.2">
      <c r="A21" s="18" t="s">
        <v>28</v>
      </c>
      <c r="B21" s="9" t="s">
        <v>16</v>
      </c>
      <c r="C21" s="19">
        <v>1</v>
      </c>
      <c r="D21" s="49">
        <v>1</v>
      </c>
      <c r="E21" s="49">
        <v>1</v>
      </c>
      <c r="F21" s="49">
        <v>1</v>
      </c>
      <c r="G21" s="49">
        <v>1</v>
      </c>
      <c r="H21" s="49">
        <v>1</v>
      </c>
      <c r="I21" s="8"/>
    </row>
    <row r="22" spans="1:9" x14ac:dyDescent="0.2">
      <c r="A22" s="72" t="s">
        <v>29</v>
      </c>
      <c r="B22" s="13" t="s">
        <v>30</v>
      </c>
      <c r="C22" s="14"/>
      <c r="D22" s="49"/>
      <c r="E22" s="14"/>
      <c r="F22" s="14"/>
      <c r="G22" s="14"/>
      <c r="H22" s="14"/>
      <c r="I22" s="8"/>
    </row>
    <row r="23" spans="1:9" ht="20.25" customHeight="1" x14ac:dyDescent="0.2">
      <c r="A23" s="72"/>
      <c r="B23" s="9" t="s">
        <v>17</v>
      </c>
      <c r="C23" s="10"/>
      <c r="D23" s="49"/>
      <c r="E23" s="10"/>
      <c r="F23" s="10"/>
      <c r="G23" s="10"/>
      <c r="H23" s="10"/>
      <c r="I23" s="8"/>
    </row>
    <row r="24" spans="1:9" x14ac:dyDescent="0.25">
      <c r="A24" s="9" t="s">
        <v>20</v>
      </c>
      <c r="B24" s="9"/>
      <c r="C24" s="51"/>
      <c r="D24" s="49"/>
      <c r="E24" s="51"/>
      <c r="F24" s="51"/>
      <c r="G24" s="51"/>
      <c r="H24" s="51"/>
      <c r="I24" s="8"/>
    </row>
    <row r="25" spans="1:9" x14ac:dyDescent="0.2">
      <c r="A25" s="18" t="s">
        <v>21</v>
      </c>
      <c r="B25" s="9" t="s">
        <v>30</v>
      </c>
      <c r="C25" s="19"/>
      <c r="D25" s="49"/>
      <c r="E25" s="19"/>
      <c r="F25" s="19"/>
      <c r="G25" s="19"/>
      <c r="H25" s="19"/>
      <c r="I25" s="8"/>
    </row>
    <row r="26" spans="1:9" x14ac:dyDescent="0.2">
      <c r="A26" s="18" t="s">
        <v>22</v>
      </c>
      <c r="B26" s="9" t="s">
        <v>30</v>
      </c>
      <c r="C26" s="19"/>
      <c r="D26" s="49"/>
      <c r="E26" s="19"/>
      <c r="F26" s="19"/>
      <c r="G26" s="19"/>
      <c r="H26" s="19"/>
      <c r="I26" s="8"/>
    </row>
    <row r="27" spans="1:9" x14ac:dyDescent="0.2">
      <c r="A27" s="18" t="s">
        <v>23</v>
      </c>
      <c r="B27" s="9" t="s">
        <v>30</v>
      </c>
      <c r="C27" s="19"/>
      <c r="D27" s="49"/>
      <c r="E27" s="19"/>
      <c r="F27" s="19"/>
      <c r="G27" s="19"/>
      <c r="H27" s="19"/>
      <c r="I27" s="8"/>
    </row>
    <row r="28" spans="1:9" ht="31.5" x14ac:dyDescent="0.2">
      <c r="A28" s="18" t="s">
        <v>24</v>
      </c>
      <c r="B28" s="9" t="s">
        <v>30</v>
      </c>
      <c r="C28" s="19"/>
      <c r="D28" s="49"/>
      <c r="E28" s="19"/>
      <c r="F28" s="19"/>
      <c r="G28" s="19"/>
      <c r="H28" s="19"/>
      <c r="I28" s="8"/>
    </row>
    <row r="29" spans="1:9" x14ac:dyDescent="0.2">
      <c r="A29" s="18" t="s">
        <v>25</v>
      </c>
      <c r="B29" s="9" t="s">
        <v>30</v>
      </c>
      <c r="C29" s="19"/>
      <c r="D29" s="49"/>
      <c r="E29" s="19"/>
      <c r="F29" s="19"/>
      <c r="G29" s="19"/>
      <c r="H29" s="19"/>
      <c r="I29" s="8"/>
    </row>
    <row r="30" spans="1:9" ht="18.75" customHeight="1" x14ac:dyDescent="0.2">
      <c r="A30" s="18" t="s">
        <v>26</v>
      </c>
      <c r="B30" s="9" t="s">
        <v>30</v>
      </c>
      <c r="C30" s="19"/>
      <c r="D30" s="49"/>
      <c r="E30" s="19"/>
      <c r="F30" s="19"/>
      <c r="G30" s="19"/>
      <c r="H30" s="19"/>
      <c r="I30" s="46"/>
    </row>
    <row r="31" spans="1:9" x14ac:dyDescent="0.2">
      <c r="A31" s="18" t="s">
        <v>27</v>
      </c>
      <c r="B31" s="9" t="s">
        <v>30</v>
      </c>
      <c r="C31" s="19"/>
      <c r="D31" s="49"/>
      <c r="E31" s="19"/>
      <c r="F31" s="19"/>
      <c r="G31" s="19"/>
      <c r="H31" s="19"/>
      <c r="I31" s="8"/>
    </row>
    <row r="32" spans="1:9" x14ac:dyDescent="0.2">
      <c r="A32" s="18" t="s">
        <v>28</v>
      </c>
      <c r="B32" s="9" t="s">
        <v>30</v>
      </c>
      <c r="C32" s="19"/>
      <c r="D32" s="49"/>
      <c r="E32" s="19"/>
      <c r="F32" s="19"/>
      <c r="G32" s="19"/>
      <c r="H32" s="19"/>
      <c r="I32" s="8"/>
    </row>
    <row r="33" spans="1:9" ht="15.75" customHeight="1" x14ac:dyDescent="0.2">
      <c r="A33" s="71" t="s">
        <v>40</v>
      </c>
      <c r="B33" s="45" t="s">
        <v>30</v>
      </c>
      <c r="C33" s="7">
        <f t="shared" ref="C33:H33" si="2">C36+C47</f>
        <v>435</v>
      </c>
      <c r="D33" s="7">
        <f t="shared" si="2"/>
        <v>1075</v>
      </c>
      <c r="E33" s="7">
        <f t="shared" si="2"/>
        <v>1086</v>
      </c>
      <c r="F33" s="7">
        <f t="shared" si="2"/>
        <v>1088</v>
      </c>
      <c r="G33" s="7">
        <f t="shared" si="2"/>
        <v>1091</v>
      </c>
      <c r="H33" s="7">
        <f t="shared" si="2"/>
        <v>1095</v>
      </c>
      <c r="I33" s="8"/>
    </row>
    <row r="34" spans="1:9" ht="21" customHeight="1" x14ac:dyDescent="0.2">
      <c r="A34" s="71"/>
      <c r="B34" s="9" t="s">
        <v>17</v>
      </c>
      <c r="C34" s="10"/>
      <c r="D34" s="48">
        <f>D33/C33*100</f>
        <v>247.12643678160919</v>
      </c>
      <c r="E34" s="10">
        <f>E33/D33*100</f>
        <v>101.02325581395348</v>
      </c>
      <c r="F34" s="10">
        <f>F33/E33*100</f>
        <v>100.18416206261512</v>
      </c>
      <c r="G34" s="10">
        <f>G33/F33*100</f>
        <v>100.27573529411764</v>
      </c>
      <c r="H34" s="10">
        <f>H33/G33*100</f>
        <v>100.36663611365719</v>
      </c>
      <c r="I34" s="8"/>
    </row>
    <row r="35" spans="1:9" x14ac:dyDescent="0.2">
      <c r="A35" s="43" t="s">
        <v>18</v>
      </c>
      <c r="B35" s="45"/>
      <c r="C35" s="12"/>
      <c r="D35" s="49"/>
      <c r="E35" s="12"/>
      <c r="F35" s="12"/>
      <c r="G35" s="12"/>
      <c r="H35" s="12"/>
      <c r="I35" s="8"/>
    </row>
    <row r="36" spans="1:9" x14ac:dyDescent="0.2">
      <c r="A36" s="71" t="s">
        <v>32</v>
      </c>
      <c r="B36" s="45" t="s">
        <v>30</v>
      </c>
      <c r="C36" s="14">
        <f t="shared" ref="C36:H36" si="3">C39+C40+C41+C42+C43+C44+C45+C46</f>
        <v>435</v>
      </c>
      <c r="D36" s="14">
        <f t="shared" si="3"/>
        <v>1075</v>
      </c>
      <c r="E36" s="14">
        <f t="shared" si="3"/>
        <v>1086</v>
      </c>
      <c r="F36" s="14">
        <f t="shared" si="3"/>
        <v>1088</v>
      </c>
      <c r="G36" s="14">
        <f t="shared" si="3"/>
        <v>1091</v>
      </c>
      <c r="H36" s="14">
        <f t="shared" si="3"/>
        <v>1095</v>
      </c>
      <c r="I36" s="8"/>
    </row>
    <row r="37" spans="1:9" ht="21.75" customHeight="1" x14ac:dyDescent="0.2">
      <c r="A37" s="71"/>
      <c r="B37" s="9" t="s">
        <v>17</v>
      </c>
      <c r="C37" s="10"/>
      <c r="D37" s="48">
        <f>D36/C36*100</f>
        <v>247.12643678160919</v>
      </c>
      <c r="E37" s="10">
        <f>E36/D36*100</f>
        <v>101.02325581395348</v>
      </c>
      <c r="F37" s="10">
        <f>F36/E36*100</f>
        <v>100.18416206261512</v>
      </c>
      <c r="G37" s="10">
        <f>G36/F36*100</f>
        <v>100.27573529411764</v>
      </c>
      <c r="H37" s="10">
        <f>H36/G36*100</f>
        <v>100.36663611365719</v>
      </c>
      <c r="I37" s="8"/>
    </row>
    <row r="38" spans="1:9" x14ac:dyDescent="0.2">
      <c r="A38" s="21" t="s">
        <v>20</v>
      </c>
      <c r="B38" s="9"/>
      <c r="C38" s="61">
        <v>435</v>
      </c>
      <c r="D38" s="49">
        <v>1075</v>
      </c>
      <c r="E38" s="19">
        <v>1086</v>
      </c>
      <c r="F38" s="19">
        <v>1088</v>
      </c>
      <c r="G38" s="19">
        <v>1091</v>
      </c>
      <c r="H38" s="19">
        <v>1095</v>
      </c>
      <c r="I38" s="8"/>
    </row>
    <row r="39" spans="1:9" x14ac:dyDescent="0.2">
      <c r="A39" s="18" t="s">
        <v>21</v>
      </c>
      <c r="B39" s="9" t="s">
        <v>30</v>
      </c>
      <c r="C39" s="19"/>
      <c r="D39" s="49"/>
      <c r="E39" s="19"/>
      <c r="F39" s="19"/>
      <c r="G39" s="19"/>
      <c r="H39" s="19"/>
      <c r="I39" s="8"/>
    </row>
    <row r="40" spans="1:9" x14ac:dyDescent="0.2">
      <c r="A40" s="18" t="s">
        <v>22</v>
      </c>
      <c r="B40" s="9" t="s">
        <v>30</v>
      </c>
      <c r="C40" s="19">
        <v>428</v>
      </c>
      <c r="D40" s="49">
        <v>570</v>
      </c>
      <c r="E40" s="19">
        <v>576</v>
      </c>
      <c r="F40" s="19">
        <v>577</v>
      </c>
      <c r="G40" s="19">
        <v>578</v>
      </c>
      <c r="H40" s="19">
        <v>580</v>
      </c>
      <c r="I40" s="8"/>
    </row>
    <row r="41" spans="1:9" x14ac:dyDescent="0.2">
      <c r="A41" s="18" t="s">
        <v>23</v>
      </c>
      <c r="B41" s="9" t="s">
        <v>30</v>
      </c>
      <c r="C41" s="19"/>
      <c r="D41" s="49">
        <v>198</v>
      </c>
      <c r="E41" s="19">
        <v>200</v>
      </c>
      <c r="F41" s="19">
        <v>201</v>
      </c>
      <c r="G41" s="19">
        <v>201</v>
      </c>
      <c r="H41" s="19">
        <v>203</v>
      </c>
      <c r="I41" s="8"/>
    </row>
    <row r="42" spans="1:9" ht="31.5" x14ac:dyDescent="0.2">
      <c r="A42" s="18" t="s">
        <v>24</v>
      </c>
      <c r="B42" s="9" t="s">
        <v>30</v>
      </c>
      <c r="C42" s="19"/>
      <c r="D42" s="49">
        <v>282</v>
      </c>
      <c r="E42" s="19">
        <v>285</v>
      </c>
      <c r="F42" s="19">
        <v>285</v>
      </c>
      <c r="G42" s="19">
        <v>287</v>
      </c>
      <c r="H42" s="19">
        <v>287</v>
      </c>
      <c r="I42" s="8"/>
    </row>
    <row r="43" spans="1:9" x14ac:dyDescent="0.2">
      <c r="A43" s="18" t="s">
        <v>25</v>
      </c>
      <c r="B43" s="9" t="s">
        <v>30</v>
      </c>
      <c r="C43" s="19"/>
      <c r="D43" s="49"/>
      <c r="E43" s="19"/>
      <c r="F43" s="19"/>
      <c r="G43" s="19"/>
      <c r="H43" s="19"/>
      <c r="I43" s="8"/>
    </row>
    <row r="44" spans="1:9" ht="18.75" customHeight="1" x14ac:dyDescent="0.2">
      <c r="A44" s="18" t="s">
        <v>26</v>
      </c>
      <c r="B44" s="9" t="s">
        <v>30</v>
      </c>
      <c r="C44" s="19"/>
      <c r="D44" s="49"/>
      <c r="E44" s="19"/>
      <c r="F44" s="19"/>
      <c r="G44" s="19"/>
      <c r="H44" s="19"/>
      <c r="I44" s="8"/>
    </row>
    <row r="45" spans="1:9" x14ac:dyDescent="0.2">
      <c r="A45" s="18" t="s">
        <v>27</v>
      </c>
      <c r="B45" s="9" t="s">
        <v>30</v>
      </c>
      <c r="C45" s="19"/>
      <c r="D45" s="49"/>
      <c r="E45" s="19"/>
      <c r="F45" s="19"/>
      <c r="G45" s="19"/>
      <c r="H45" s="19"/>
      <c r="I45" s="8"/>
    </row>
    <row r="46" spans="1:9" x14ac:dyDescent="0.2">
      <c r="A46" s="18" t="s">
        <v>28</v>
      </c>
      <c r="B46" s="9" t="s">
        <v>30</v>
      </c>
      <c r="C46" s="19">
        <v>7</v>
      </c>
      <c r="D46" s="49">
        <v>25</v>
      </c>
      <c r="E46" s="19">
        <v>25</v>
      </c>
      <c r="F46" s="19">
        <v>25</v>
      </c>
      <c r="G46" s="19">
        <v>25</v>
      </c>
      <c r="H46" s="19">
        <v>25</v>
      </c>
      <c r="I46" s="8"/>
    </row>
    <row r="47" spans="1:9" x14ac:dyDescent="0.2">
      <c r="A47" s="71" t="s">
        <v>33</v>
      </c>
      <c r="B47" s="45" t="s">
        <v>30</v>
      </c>
      <c r="C47" s="14"/>
      <c r="D47" s="49"/>
      <c r="E47" s="14"/>
      <c r="F47" s="14"/>
      <c r="G47" s="14"/>
      <c r="H47" s="14"/>
      <c r="I47" s="8"/>
    </row>
    <row r="48" spans="1:9" ht="18" customHeight="1" x14ac:dyDescent="0.2">
      <c r="A48" s="71"/>
      <c r="B48" s="9" t="s">
        <v>17</v>
      </c>
      <c r="C48" s="10"/>
      <c r="D48" s="49"/>
      <c r="E48" s="10"/>
      <c r="F48" s="10"/>
      <c r="G48" s="10"/>
      <c r="H48" s="10"/>
      <c r="I48" s="8"/>
    </row>
    <row r="49" spans="1:9" x14ac:dyDescent="0.25">
      <c r="A49" s="21" t="s">
        <v>20</v>
      </c>
      <c r="B49" s="9"/>
      <c r="C49" s="52"/>
      <c r="D49" s="49"/>
      <c r="E49" s="52"/>
      <c r="F49" s="52"/>
      <c r="G49" s="52"/>
      <c r="H49" s="52"/>
      <c r="I49" s="8"/>
    </row>
    <row r="50" spans="1:9" x14ac:dyDescent="0.2">
      <c r="A50" s="18" t="s">
        <v>21</v>
      </c>
      <c r="B50" s="9" t="s">
        <v>30</v>
      </c>
      <c r="C50" s="19"/>
      <c r="D50" s="49"/>
      <c r="E50" s="19"/>
      <c r="F50" s="19"/>
      <c r="G50" s="19"/>
      <c r="H50" s="19"/>
      <c r="I50" s="8"/>
    </row>
    <row r="51" spans="1:9" x14ac:dyDescent="0.2">
      <c r="A51" s="18" t="s">
        <v>22</v>
      </c>
      <c r="B51" s="9" t="s">
        <v>30</v>
      </c>
      <c r="C51" s="19"/>
      <c r="D51" s="49"/>
      <c r="E51" s="19"/>
      <c r="F51" s="19"/>
      <c r="G51" s="19"/>
      <c r="H51" s="19"/>
      <c r="I51" s="8"/>
    </row>
    <row r="52" spans="1:9" x14ac:dyDescent="0.2">
      <c r="A52" s="18" t="s">
        <v>23</v>
      </c>
      <c r="B52" s="9" t="s">
        <v>30</v>
      </c>
      <c r="C52" s="19"/>
      <c r="D52" s="49"/>
      <c r="E52" s="19"/>
      <c r="F52" s="19"/>
      <c r="G52" s="19"/>
      <c r="H52" s="19"/>
      <c r="I52" s="8"/>
    </row>
    <row r="53" spans="1:9" ht="31.5" x14ac:dyDescent="0.2">
      <c r="A53" s="18" t="s">
        <v>24</v>
      </c>
      <c r="B53" s="9" t="s">
        <v>30</v>
      </c>
      <c r="C53" s="19"/>
      <c r="D53" s="49"/>
      <c r="E53" s="19"/>
      <c r="F53" s="19"/>
      <c r="G53" s="19"/>
      <c r="H53" s="19"/>
      <c r="I53" s="8"/>
    </row>
    <row r="54" spans="1:9" x14ac:dyDescent="0.2">
      <c r="A54" s="18" t="s">
        <v>25</v>
      </c>
      <c r="B54" s="9" t="s">
        <v>30</v>
      </c>
      <c r="C54" s="19"/>
      <c r="D54" s="49"/>
      <c r="E54" s="19"/>
      <c r="F54" s="19"/>
      <c r="G54" s="19"/>
      <c r="H54" s="19"/>
      <c r="I54" s="8"/>
    </row>
    <row r="55" spans="1:9" ht="18.75" customHeight="1" x14ac:dyDescent="0.2">
      <c r="A55" s="18" t="s">
        <v>26</v>
      </c>
      <c r="B55" s="9" t="s">
        <v>30</v>
      </c>
      <c r="C55" s="19"/>
      <c r="D55" s="49"/>
      <c r="E55" s="19"/>
      <c r="F55" s="19"/>
      <c r="G55" s="19"/>
      <c r="H55" s="19"/>
      <c r="I55" s="8"/>
    </row>
    <row r="56" spans="1:9" x14ac:dyDescent="0.2">
      <c r="A56" s="18" t="s">
        <v>27</v>
      </c>
      <c r="B56" s="9" t="s">
        <v>30</v>
      </c>
      <c r="C56" s="19"/>
      <c r="D56" s="49"/>
      <c r="E56" s="19"/>
      <c r="F56" s="19"/>
      <c r="G56" s="19"/>
      <c r="H56" s="19"/>
      <c r="I56" s="8"/>
    </row>
    <row r="57" spans="1:9" x14ac:dyDescent="0.2">
      <c r="A57" s="18" t="s">
        <v>28</v>
      </c>
      <c r="B57" s="9" t="s">
        <v>30</v>
      </c>
      <c r="C57" s="19"/>
      <c r="D57" s="49"/>
      <c r="E57" s="19"/>
      <c r="F57" s="19"/>
      <c r="G57" s="19"/>
      <c r="H57" s="19"/>
      <c r="I57" s="8"/>
    </row>
    <row r="58" spans="1:9" ht="35.25" customHeight="1" x14ac:dyDescent="0.2">
      <c r="A58" s="71" t="s">
        <v>41</v>
      </c>
      <c r="B58" s="45" t="s">
        <v>35</v>
      </c>
      <c r="C58" s="53">
        <f t="shared" ref="C58:H58" si="4">C61+C80</f>
        <v>940.44169999999997</v>
      </c>
      <c r="D58" s="53">
        <f t="shared" si="4"/>
        <v>7105.4402556756031</v>
      </c>
      <c r="E58" s="53">
        <f t="shared" si="4"/>
        <v>7408.3451737750511</v>
      </c>
      <c r="F58" s="53">
        <f t="shared" si="4"/>
        <v>7704.2344800156252</v>
      </c>
      <c r="G58" s="53">
        <f t="shared" si="4"/>
        <v>8035.5165626562975</v>
      </c>
      <c r="H58" s="53">
        <f t="shared" si="4"/>
        <v>8405.1503245384865</v>
      </c>
      <c r="I58" s="8"/>
    </row>
    <row r="59" spans="1:9" ht="21.75" customHeight="1" x14ac:dyDescent="0.2">
      <c r="A59" s="71"/>
      <c r="B59" s="9" t="s">
        <v>17</v>
      </c>
      <c r="C59" s="54"/>
      <c r="D59" s="55">
        <f>D58/C58*100</f>
        <v>755.54287476571949</v>
      </c>
      <c r="E59" s="54">
        <f>E58/D58*100</f>
        <v>104.26299999999995</v>
      </c>
      <c r="F59" s="54">
        <f>F58/E58*100</f>
        <v>103.99399999999999</v>
      </c>
      <c r="G59" s="54">
        <f>G58/F58*100</f>
        <v>104.30000000000001</v>
      </c>
      <c r="H59" s="54">
        <f>H58/G58*100</f>
        <v>104.59999999999998</v>
      </c>
      <c r="I59" s="8"/>
    </row>
    <row r="60" spans="1:9" x14ac:dyDescent="0.2">
      <c r="A60" s="43" t="s">
        <v>18</v>
      </c>
      <c r="B60" s="45"/>
      <c r="C60" s="53"/>
      <c r="D60" s="55"/>
      <c r="E60" s="53"/>
      <c r="F60" s="53"/>
      <c r="G60" s="53"/>
      <c r="H60" s="53"/>
      <c r="I60" s="8"/>
    </row>
    <row r="61" spans="1:9" ht="31.5" x14ac:dyDescent="0.2">
      <c r="A61" s="70" t="s">
        <v>36</v>
      </c>
      <c r="B61" s="13" t="s">
        <v>35</v>
      </c>
      <c r="C61" s="56">
        <f t="shared" ref="C61:H61" si="5">C64+C66+C68+C70+C72+C74+C76+C78</f>
        <v>940.44169999999997</v>
      </c>
      <c r="D61" s="56">
        <f t="shared" si="5"/>
        <v>7105.4402556756031</v>
      </c>
      <c r="E61" s="56">
        <f t="shared" si="5"/>
        <v>7408.3451737750511</v>
      </c>
      <c r="F61" s="56">
        <f t="shared" si="5"/>
        <v>7704.2344800156252</v>
      </c>
      <c r="G61" s="56">
        <f t="shared" si="5"/>
        <v>8035.5165626562975</v>
      </c>
      <c r="H61" s="56">
        <f t="shared" si="5"/>
        <v>8405.1503245384865</v>
      </c>
      <c r="I61" s="8"/>
    </row>
    <row r="62" spans="1:9" ht="20.25" customHeight="1" x14ac:dyDescent="0.2">
      <c r="A62" s="70"/>
      <c r="B62" s="26" t="s">
        <v>17</v>
      </c>
      <c r="C62" s="31"/>
      <c r="D62" s="55">
        <f>D61/C61*100</f>
        <v>755.54287476571949</v>
      </c>
      <c r="E62" s="31">
        <f>E61/D61*100</f>
        <v>104.26299999999995</v>
      </c>
      <c r="F62" s="31">
        <f>F61/E61*100</f>
        <v>103.99399999999999</v>
      </c>
      <c r="G62" s="31">
        <f>G61/F61*100</f>
        <v>104.30000000000001</v>
      </c>
      <c r="H62" s="31">
        <f>H61/G61*100</f>
        <v>104.59999999999998</v>
      </c>
      <c r="I62" s="8"/>
    </row>
    <row r="63" spans="1:9" x14ac:dyDescent="0.2">
      <c r="A63" s="21" t="s">
        <v>20</v>
      </c>
      <c r="B63" s="26"/>
      <c r="C63" s="31">
        <v>940.44169999999997</v>
      </c>
      <c r="D63" s="62">
        <v>7105.4402556756031</v>
      </c>
      <c r="E63" s="63">
        <v>7408.3451737750511</v>
      </c>
      <c r="F63" s="63">
        <v>7704.2344800156252</v>
      </c>
      <c r="G63" s="63">
        <v>8035.5165626562966</v>
      </c>
      <c r="H63" s="63">
        <v>8405.1503245384847</v>
      </c>
      <c r="I63" s="8"/>
    </row>
    <row r="64" spans="1:9" ht="31.5" x14ac:dyDescent="0.2">
      <c r="A64" s="65" t="s">
        <v>21</v>
      </c>
      <c r="B64" s="9" t="s">
        <v>35</v>
      </c>
      <c r="C64" s="31"/>
      <c r="D64" s="55"/>
      <c r="E64" s="31"/>
      <c r="F64" s="31"/>
      <c r="G64" s="31"/>
      <c r="H64" s="31"/>
      <c r="I64" s="8"/>
    </row>
    <row r="65" spans="1:9" ht="21" customHeight="1" x14ac:dyDescent="0.2">
      <c r="A65" s="81"/>
      <c r="B65" s="9" t="s">
        <v>17</v>
      </c>
      <c r="C65" s="31"/>
      <c r="D65" s="55"/>
      <c r="E65" s="31"/>
      <c r="F65" s="31"/>
      <c r="G65" s="31"/>
      <c r="H65" s="31"/>
      <c r="I65" s="8"/>
    </row>
    <row r="66" spans="1:9" ht="31.5" x14ac:dyDescent="0.2">
      <c r="A66" s="65" t="s">
        <v>22</v>
      </c>
      <c r="B66" s="9" t="s">
        <v>35</v>
      </c>
      <c r="C66" s="31">
        <v>651.94940983782124</v>
      </c>
      <c r="D66" s="55">
        <v>3752.6098188612632</v>
      </c>
      <c r="E66" s="31">
        <v>3912.583575439317</v>
      </c>
      <c r="F66" s="31">
        <v>4068.8521634423628</v>
      </c>
      <c r="G66" s="31">
        <v>4243.8128064703842</v>
      </c>
      <c r="H66" s="31">
        <v>4439.0281955680211</v>
      </c>
      <c r="I66" s="8"/>
    </row>
    <row r="67" spans="1:9" ht="22.5" customHeight="1" x14ac:dyDescent="0.2">
      <c r="A67" s="81"/>
      <c r="B67" s="9" t="s">
        <v>17</v>
      </c>
      <c r="C67" s="31"/>
      <c r="D67" s="55">
        <f>D66/C66*100</f>
        <v>575.5983151813515</v>
      </c>
      <c r="E67" s="31">
        <f>E66/D66*100</f>
        <v>104.26299999999995</v>
      </c>
      <c r="F67" s="31">
        <f>F66/E66*100</f>
        <v>103.99399999999999</v>
      </c>
      <c r="G67" s="31">
        <f>G66/F66*100</f>
        <v>104.3</v>
      </c>
      <c r="H67" s="31">
        <f>H66/G66*100</f>
        <v>104.59999999999998</v>
      </c>
      <c r="I67" s="31"/>
    </row>
    <row r="68" spans="1:9" ht="31.5" x14ac:dyDescent="0.2">
      <c r="A68" s="65" t="s">
        <v>23</v>
      </c>
      <c r="B68" s="9" t="s">
        <v>35</v>
      </c>
      <c r="C68" s="31"/>
      <c r="D68" s="55">
        <v>245.28420805724517</v>
      </c>
      <c r="E68" s="31">
        <v>255.74067384672543</v>
      </c>
      <c r="F68" s="31">
        <v>265.95495636016358</v>
      </c>
      <c r="G68" s="31">
        <v>277.39101948365061</v>
      </c>
      <c r="H68" s="31">
        <v>290.15100637989849</v>
      </c>
      <c r="I68" s="8"/>
    </row>
    <row r="69" spans="1:9" ht="20.25" customHeight="1" x14ac:dyDescent="0.2">
      <c r="A69" s="81"/>
      <c r="B69" s="9" t="s">
        <v>17</v>
      </c>
      <c r="C69" s="31"/>
      <c r="D69" s="55"/>
      <c r="E69" s="31">
        <f>E68/D68*100</f>
        <v>104.26299999999995</v>
      </c>
      <c r="F69" s="31">
        <f>F68/E68*100</f>
        <v>103.99399999999997</v>
      </c>
      <c r="G69" s="31">
        <f>G68/F68*100</f>
        <v>104.3</v>
      </c>
      <c r="H69" s="31">
        <f>H68/G68*100</f>
        <v>104.59999999999998</v>
      </c>
      <c r="I69" s="35"/>
    </row>
    <row r="70" spans="1:9" ht="31.5" x14ac:dyDescent="0.2">
      <c r="A70" s="65" t="s">
        <v>24</v>
      </c>
      <c r="B70" s="9" t="s">
        <v>35</v>
      </c>
      <c r="C70" s="31"/>
      <c r="D70" s="55">
        <v>2537.0261972876492</v>
      </c>
      <c r="E70" s="31">
        <v>2645.1796240780204</v>
      </c>
      <c r="F70" s="31">
        <v>2750.8280982636961</v>
      </c>
      <c r="G70" s="31">
        <v>2869.1137064890349</v>
      </c>
      <c r="H70" s="31">
        <v>3001.0929369875298</v>
      </c>
      <c r="I70" s="57"/>
    </row>
    <row r="71" spans="1:9" ht="21.75" customHeight="1" x14ac:dyDescent="0.2">
      <c r="A71" s="81"/>
      <c r="B71" s="9" t="s">
        <v>17</v>
      </c>
      <c r="C71" s="31"/>
      <c r="D71" s="55"/>
      <c r="E71" s="31">
        <f>E70/D70*100</f>
        <v>104.26299999999995</v>
      </c>
      <c r="F71" s="31">
        <f>F70/E70*100</f>
        <v>103.99399999999999</v>
      </c>
      <c r="G71" s="31">
        <f>G70/F70*100</f>
        <v>104.3</v>
      </c>
      <c r="H71" s="31">
        <f>H70/G70*100</f>
        <v>104.59999999999998</v>
      </c>
      <c r="I71" s="8"/>
    </row>
    <row r="72" spans="1:9" ht="31.5" x14ac:dyDescent="0.2">
      <c r="A72" s="65" t="s">
        <v>25</v>
      </c>
      <c r="B72" s="9" t="s">
        <v>35</v>
      </c>
      <c r="C72" s="31"/>
      <c r="D72" s="55"/>
      <c r="E72" s="31"/>
      <c r="F72" s="31"/>
      <c r="G72" s="31"/>
      <c r="H72" s="31"/>
      <c r="I72" s="8"/>
    </row>
    <row r="73" spans="1:9" ht="24" customHeight="1" x14ac:dyDescent="0.2">
      <c r="A73" s="81"/>
      <c r="B73" s="9" t="s">
        <v>17</v>
      </c>
      <c r="C73" s="31"/>
      <c r="D73" s="55"/>
      <c r="E73" s="31"/>
      <c r="F73" s="31"/>
      <c r="G73" s="31"/>
      <c r="H73" s="31"/>
      <c r="I73" s="8"/>
    </row>
    <row r="74" spans="1:9" ht="29.25" customHeight="1" x14ac:dyDescent="0.2">
      <c r="A74" s="68" t="s">
        <v>26</v>
      </c>
      <c r="B74" s="9" t="s">
        <v>35</v>
      </c>
      <c r="C74" s="28"/>
      <c r="D74" s="55"/>
      <c r="E74" s="28"/>
      <c r="F74" s="28"/>
      <c r="G74" s="28"/>
      <c r="H74" s="28"/>
      <c r="I74" s="8"/>
    </row>
    <row r="75" spans="1:9" ht="29.25" customHeight="1" x14ac:dyDescent="0.2">
      <c r="A75" s="69"/>
      <c r="B75" s="9" t="s">
        <v>17</v>
      </c>
      <c r="C75" s="28"/>
      <c r="D75" s="55"/>
      <c r="E75" s="28"/>
      <c r="F75" s="28"/>
      <c r="G75" s="28"/>
      <c r="H75" s="28"/>
      <c r="I75" s="8"/>
    </row>
    <row r="76" spans="1:9" ht="31.5" x14ac:dyDescent="0.2">
      <c r="A76" s="65" t="s">
        <v>27</v>
      </c>
      <c r="B76" s="9" t="s">
        <v>35</v>
      </c>
      <c r="C76" s="31"/>
      <c r="D76" s="55"/>
      <c r="E76" s="31"/>
      <c r="F76" s="31"/>
      <c r="G76" s="31"/>
      <c r="H76" s="31"/>
      <c r="I76" s="8"/>
    </row>
    <row r="77" spans="1:9" ht="21" customHeight="1" x14ac:dyDescent="0.2">
      <c r="A77" s="81"/>
      <c r="B77" s="9" t="s">
        <v>17</v>
      </c>
      <c r="C77" s="31"/>
      <c r="D77" s="55"/>
      <c r="E77" s="31"/>
      <c r="F77" s="31"/>
      <c r="G77" s="31"/>
      <c r="H77" s="31"/>
      <c r="I77" s="8"/>
    </row>
    <row r="78" spans="1:9" ht="31.5" x14ac:dyDescent="0.2">
      <c r="A78" s="65" t="s">
        <v>28</v>
      </c>
      <c r="B78" s="9" t="s">
        <v>35</v>
      </c>
      <c r="C78" s="31">
        <v>288.49229016217873</v>
      </c>
      <c r="D78" s="55">
        <v>570.52003146944605</v>
      </c>
      <c r="E78" s="31">
        <v>594.84130041098831</v>
      </c>
      <c r="F78" s="31">
        <v>618.59926194940306</v>
      </c>
      <c r="G78" s="31">
        <v>645.19903021322739</v>
      </c>
      <c r="H78" s="31">
        <v>674.87818560303572</v>
      </c>
      <c r="I78" s="8"/>
    </row>
    <row r="79" spans="1:9" ht="24" customHeight="1" x14ac:dyDescent="0.2">
      <c r="A79" s="81"/>
      <c r="B79" s="9" t="s">
        <v>17</v>
      </c>
      <c r="C79" s="31"/>
      <c r="D79" s="55">
        <f>D78/C78*100</f>
        <v>197.75919527995796</v>
      </c>
      <c r="E79" s="31">
        <f>E78/D78*100</f>
        <v>104.26299999999995</v>
      </c>
      <c r="F79" s="31">
        <f>F78/E78*100</f>
        <v>103.99399999999999</v>
      </c>
      <c r="G79" s="31">
        <f>G78/F78*100</f>
        <v>104.3</v>
      </c>
      <c r="H79" s="31">
        <f>H78/G78*100</f>
        <v>104.59999999999998</v>
      </c>
      <c r="I79" s="8"/>
    </row>
    <row r="80" spans="1:9" ht="31.5" x14ac:dyDescent="0.2">
      <c r="A80" s="70" t="s">
        <v>37</v>
      </c>
      <c r="B80" s="13" t="s">
        <v>35</v>
      </c>
      <c r="C80" s="32"/>
      <c r="D80" s="49"/>
      <c r="E80" s="32"/>
      <c r="F80" s="32"/>
      <c r="G80" s="32"/>
      <c r="H80" s="32"/>
      <c r="I80" s="8"/>
    </row>
    <row r="81" spans="1:9" ht="18.75" customHeight="1" x14ac:dyDescent="0.2">
      <c r="A81" s="70"/>
      <c r="B81" s="26" t="s">
        <v>17</v>
      </c>
      <c r="C81" s="33"/>
      <c r="D81" s="49"/>
      <c r="E81" s="33"/>
      <c r="F81" s="33"/>
      <c r="G81" s="33"/>
      <c r="H81" s="33"/>
      <c r="I81" s="8"/>
    </row>
    <row r="82" spans="1:9" x14ac:dyDescent="0.2">
      <c r="A82" s="21" t="s">
        <v>20</v>
      </c>
      <c r="B82" s="26"/>
      <c r="C82" s="33"/>
      <c r="D82" s="49"/>
      <c r="E82" s="33"/>
      <c r="F82" s="33"/>
      <c r="G82" s="33"/>
      <c r="H82" s="33"/>
      <c r="I82" s="8"/>
    </row>
    <row r="83" spans="1:9" ht="31.5" x14ac:dyDescent="0.2">
      <c r="A83" s="65" t="s">
        <v>21</v>
      </c>
      <c r="B83" s="9" t="s">
        <v>35</v>
      </c>
      <c r="C83" s="35"/>
      <c r="D83" s="49"/>
      <c r="E83" s="35"/>
      <c r="F83" s="35"/>
      <c r="G83" s="35"/>
      <c r="H83" s="35"/>
      <c r="I83" s="8"/>
    </row>
    <row r="84" spans="1:9" ht="24" customHeight="1" x14ac:dyDescent="0.2">
      <c r="A84" s="81"/>
      <c r="B84" s="9" t="s">
        <v>17</v>
      </c>
      <c r="C84" s="31"/>
      <c r="D84" s="49"/>
      <c r="E84" s="31"/>
      <c r="F84" s="31"/>
      <c r="G84" s="31"/>
      <c r="H84" s="31"/>
      <c r="I84" s="8"/>
    </row>
    <row r="85" spans="1:9" ht="31.5" x14ac:dyDescent="0.2">
      <c r="A85" s="65" t="s">
        <v>22</v>
      </c>
      <c r="B85" s="9" t="s">
        <v>35</v>
      </c>
      <c r="C85" s="35"/>
      <c r="D85" s="49"/>
      <c r="E85" s="35"/>
      <c r="F85" s="35"/>
      <c r="G85" s="35"/>
      <c r="H85" s="35"/>
      <c r="I85" s="8"/>
    </row>
    <row r="86" spans="1:9" ht="22.5" customHeight="1" x14ac:dyDescent="0.2">
      <c r="A86" s="81"/>
      <c r="B86" s="9" t="s">
        <v>17</v>
      </c>
      <c r="C86" s="31"/>
      <c r="D86" s="49"/>
      <c r="E86" s="31"/>
      <c r="F86" s="31"/>
      <c r="G86" s="31"/>
      <c r="H86" s="31"/>
      <c r="I86" s="8"/>
    </row>
    <row r="87" spans="1:9" ht="31.5" x14ac:dyDescent="0.2">
      <c r="A87" s="65" t="s">
        <v>23</v>
      </c>
      <c r="B87" s="9" t="s">
        <v>35</v>
      </c>
      <c r="C87" s="35"/>
      <c r="D87" s="49"/>
      <c r="E87" s="35"/>
      <c r="F87" s="35"/>
      <c r="G87" s="35"/>
      <c r="H87" s="35"/>
      <c r="I87" s="8"/>
    </row>
    <row r="88" spans="1:9" ht="20.25" customHeight="1" x14ac:dyDescent="0.2">
      <c r="A88" s="81"/>
      <c r="B88" s="9" t="s">
        <v>17</v>
      </c>
      <c r="C88" s="31"/>
      <c r="D88" s="49"/>
      <c r="E88" s="31"/>
      <c r="F88" s="31"/>
      <c r="G88" s="31"/>
      <c r="H88" s="31"/>
      <c r="I88" s="8"/>
    </row>
    <row r="89" spans="1:9" ht="31.5" x14ac:dyDescent="0.2">
      <c r="A89" s="65" t="s">
        <v>24</v>
      </c>
      <c r="B89" s="9" t="s">
        <v>35</v>
      </c>
      <c r="C89" s="35"/>
      <c r="D89" s="49"/>
      <c r="E89" s="35"/>
      <c r="F89" s="35"/>
      <c r="G89" s="35"/>
      <c r="H89" s="35"/>
      <c r="I89" s="8"/>
    </row>
    <row r="90" spans="1:9" ht="24.75" customHeight="1" x14ac:dyDescent="0.2">
      <c r="A90" s="81"/>
      <c r="B90" s="9" t="s">
        <v>17</v>
      </c>
      <c r="C90" s="31"/>
      <c r="D90" s="49"/>
      <c r="E90" s="31"/>
      <c r="F90" s="31"/>
      <c r="G90" s="31"/>
      <c r="H90" s="31"/>
      <c r="I90" s="8"/>
    </row>
    <row r="91" spans="1:9" ht="31.5" customHeight="1" x14ac:dyDescent="0.2">
      <c r="A91" s="65" t="s">
        <v>25</v>
      </c>
      <c r="B91" s="9" t="s">
        <v>35</v>
      </c>
      <c r="C91" s="35"/>
      <c r="D91" s="49"/>
      <c r="E91" s="35"/>
      <c r="F91" s="35"/>
      <c r="G91" s="35"/>
      <c r="H91" s="35"/>
      <c r="I91" s="8"/>
    </row>
    <row r="92" spans="1:9" ht="24.75" customHeight="1" x14ac:dyDescent="0.2">
      <c r="A92" s="81"/>
      <c r="B92" s="9" t="s">
        <v>17</v>
      </c>
      <c r="C92" s="31"/>
      <c r="D92" s="49"/>
      <c r="E92" s="31"/>
      <c r="F92" s="31"/>
      <c r="G92" s="31"/>
      <c r="H92" s="31"/>
      <c r="I92" s="8"/>
    </row>
    <row r="93" spans="1:9" ht="31.5" customHeight="1" x14ac:dyDescent="0.2">
      <c r="A93" s="68" t="s">
        <v>26</v>
      </c>
      <c r="B93" s="9" t="s">
        <v>35</v>
      </c>
      <c r="C93" s="31"/>
      <c r="D93" s="49"/>
      <c r="E93" s="31"/>
      <c r="F93" s="31"/>
      <c r="G93" s="31"/>
      <c r="H93" s="31"/>
      <c r="I93" s="8"/>
    </row>
    <row r="94" spans="1:9" ht="24.75" customHeight="1" x14ac:dyDescent="0.2">
      <c r="A94" s="69"/>
      <c r="B94" s="9" t="s">
        <v>17</v>
      </c>
      <c r="C94" s="31"/>
      <c r="D94" s="49"/>
      <c r="E94" s="31"/>
      <c r="F94" s="31"/>
      <c r="G94" s="31"/>
      <c r="H94" s="31"/>
      <c r="I94" s="8"/>
    </row>
    <row r="95" spans="1:9" ht="31.5" x14ac:dyDescent="0.2">
      <c r="A95" s="65" t="s">
        <v>27</v>
      </c>
      <c r="B95" s="9" t="s">
        <v>35</v>
      </c>
      <c r="C95" s="35"/>
      <c r="D95" s="49"/>
      <c r="E95" s="35"/>
      <c r="F95" s="35"/>
      <c r="G95" s="35"/>
      <c r="H95" s="35"/>
      <c r="I95" s="8"/>
    </row>
    <row r="96" spans="1:9" ht="22.5" customHeight="1" x14ac:dyDescent="0.2">
      <c r="A96" s="81"/>
      <c r="B96" s="9" t="s">
        <v>17</v>
      </c>
      <c r="C96" s="31"/>
      <c r="D96" s="49"/>
      <c r="E96" s="31"/>
      <c r="F96" s="31"/>
      <c r="G96" s="31"/>
      <c r="H96" s="31"/>
      <c r="I96" s="8"/>
    </row>
    <row r="97" spans="1:9" ht="31.5" x14ac:dyDescent="0.2">
      <c r="A97" s="65" t="s">
        <v>28</v>
      </c>
      <c r="B97" s="9" t="s">
        <v>35</v>
      </c>
      <c r="C97" s="35"/>
      <c r="D97" s="49"/>
      <c r="E97" s="35"/>
      <c r="F97" s="35"/>
      <c r="G97" s="35"/>
      <c r="H97" s="35"/>
      <c r="I97" s="8"/>
    </row>
    <row r="98" spans="1:9" ht="24" customHeight="1" x14ac:dyDescent="0.2">
      <c r="A98" s="81"/>
      <c r="B98" s="9" t="s">
        <v>17</v>
      </c>
      <c r="C98" s="31"/>
      <c r="D98" s="49"/>
      <c r="E98" s="31"/>
      <c r="F98" s="31"/>
      <c r="G98" s="31"/>
      <c r="H98" s="31"/>
      <c r="I98" s="8"/>
    </row>
    <row r="99" spans="1:9" x14ac:dyDescent="0.2">
      <c r="A99" s="36"/>
      <c r="B99" s="41"/>
      <c r="C99" s="37"/>
      <c r="D99" s="37"/>
      <c r="E99" s="37"/>
      <c r="F99" s="37"/>
      <c r="G99" s="37"/>
      <c r="H99" s="37"/>
    </row>
    <row r="100" spans="1:9" x14ac:dyDescent="0.2">
      <c r="A100" s="36"/>
      <c r="B100" s="41"/>
      <c r="C100" s="37"/>
      <c r="D100" s="37"/>
      <c r="E100" s="37"/>
      <c r="F100" s="37"/>
      <c r="G100" s="37"/>
      <c r="H100" s="37"/>
    </row>
    <row r="101" spans="1:9" x14ac:dyDescent="0.2">
      <c r="A101" s="64"/>
      <c r="B101" s="64"/>
      <c r="C101" s="64"/>
      <c r="D101" s="64"/>
      <c r="E101" s="64"/>
      <c r="F101" s="64"/>
      <c r="G101" s="64"/>
      <c r="H101" s="64"/>
    </row>
    <row r="102" spans="1:9" x14ac:dyDescent="0.2">
      <c r="A102" s="40"/>
    </row>
    <row r="103" spans="1:9" x14ac:dyDescent="0.2">
      <c r="A103" s="64"/>
      <c r="B103" s="64"/>
      <c r="C103" s="64"/>
      <c r="D103" s="64"/>
      <c r="E103" s="64"/>
      <c r="F103" s="64"/>
      <c r="G103" s="64"/>
      <c r="H103" s="64"/>
    </row>
    <row r="104" spans="1:9" x14ac:dyDescent="0.2">
      <c r="A104" s="40"/>
    </row>
    <row r="105" spans="1:9" x14ac:dyDescent="0.2">
      <c r="A105" s="40"/>
    </row>
    <row r="106" spans="1:9" x14ac:dyDescent="0.2">
      <c r="A106" s="40"/>
    </row>
    <row r="107" spans="1:9" x14ac:dyDescent="0.2">
      <c r="A107" s="40"/>
    </row>
    <row r="108" spans="1:9" s="42" customFormat="1" x14ac:dyDescent="0.2">
      <c r="A108" s="40"/>
      <c r="I108" s="40"/>
    </row>
    <row r="109" spans="1:9" s="42" customFormat="1" x14ac:dyDescent="0.2">
      <c r="A109" s="40"/>
      <c r="I109" s="40"/>
    </row>
    <row r="110" spans="1:9" s="42" customFormat="1" x14ac:dyDescent="0.2">
      <c r="A110" s="40"/>
      <c r="I110" s="40"/>
    </row>
    <row r="111" spans="1:9" s="42" customFormat="1" x14ac:dyDescent="0.2">
      <c r="A111" s="40"/>
      <c r="I111" s="40"/>
    </row>
    <row r="112" spans="1:9" s="42" customFormat="1" x14ac:dyDescent="0.2">
      <c r="A112" s="40"/>
      <c r="I112" s="40"/>
    </row>
    <row r="113" spans="1:9" s="42" customFormat="1" x14ac:dyDescent="0.2">
      <c r="A113" s="40"/>
      <c r="I113" s="40"/>
    </row>
    <row r="114" spans="1:9" s="42" customFormat="1" x14ac:dyDescent="0.2">
      <c r="A114" s="40"/>
      <c r="I114" s="40"/>
    </row>
    <row r="115" spans="1:9" s="42" customFormat="1" x14ac:dyDescent="0.2">
      <c r="A115" s="40"/>
      <c r="I115" s="40"/>
    </row>
    <row r="116" spans="1:9" s="42" customFormat="1" x14ac:dyDescent="0.2">
      <c r="A116" s="40"/>
      <c r="I116" s="40"/>
    </row>
    <row r="117" spans="1:9" s="42" customFormat="1" x14ac:dyDescent="0.2">
      <c r="A117" s="40"/>
      <c r="I117" s="40"/>
    </row>
    <row r="118" spans="1:9" s="42" customFormat="1" x14ac:dyDescent="0.2">
      <c r="A118" s="40"/>
      <c r="I118" s="40"/>
    </row>
    <row r="119" spans="1:9" s="42" customFormat="1" x14ac:dyDescent="0.2">
      <c r="A119" s="40"/>
      <c r="I119" s="40"/>
    </row>
    <row r="120" spans="1:9" s="42" customFormat="1" x14ac:dyDescent="0.2">
      <c r="A120" s="40"/>
      <c r="I120" s="40"/>
    </row>
    <row r="121" spans="1:9" s="42" customFormat="1" x14ac:dyDescent="0.2">
      <c r="A121" s="40"/>
      <c r="I121" s="40"/>
    </row>
    <row r="122" spans="1:9" s="42" customFormat="1" x14ac:dyDescent="0.2">
      <c r="A122" s="40"/>
      <c r="I122" s="40"/>
    </row>
    <row r="123" spans="1:9" s="42" customFormat="1" x14ac:dyDescent="0.2">
      <c r="A123" s="40"/>
      <c r="I123" s="40"/>
    </row>
    <row r="124" spans="1:9" s="42" customFormat="1" x14ac:dyDescent="0.2">
      <c r="A124" s="40"/>
      <c r="I124" s="40"/>
    </row>
    <row r="125" spans="1:9" s="42" customFormat="1" x14ac:dyDescent="0.2">
      <c r="A125" s="40"/>
      <c r="I125" s="40"/>
    </row>
    <row r="126" spans="1:9" s="42" customFormat="1" x14ac:dyDescent="0.2">
      <c r="A126" s="40"/>
      <c r="I126" s="40"/>
    </row>
    <row r="127" spans="1:9" s="42" customFormat="1" x14ac:dyDescent="0.2">
      <c r="A127" s="40"/>
      <c r="I127" s="40"/>
    </row>
    <row r="128" spans="1:9" s="42" customFormat="1" x14ac:dyDescent="0.2">
      <c r="A128" s="40"/>
      <c r="I128" s="40"/>
    </row>
    <row r="129" spans="1:9" s="42" customFormat="1" x14ac:dyDescent="0.2">
      <c r="A129" s="40"/>
      <c r="I129" s="40"/>
    </row>
    <row r="130" spans="1:9" s="42" customFormat="1" x14ac:dyDescent="0.2">
      <c r="A130" s="40"/>
      <c r="I130" s="40"/>
    </row>
    <row r="131" spans="1:9" s="42" customFormat="1" x14ac:dyDescent="0.2">
      <c r="A131" s="40"/>
      <c r="I131" s="40"/>
    </row>
    <row r="132" spans="1:9" s="42" customFormat="1" x14ac:dyDescent="0.2">
      <c r="A132" s="40"/>
      <c r="I132" s="40"/>
    </row>
    <row r="133" spans="1:9" s="42" customFormat="1" x14ac:dyDescent="0.2">
      <c r="A133" s="40"/>
      <c r="I133" s="40"/>
    </row>
    <row r="134" spans="1:9" s="42" customFormat="1" x14ac:dyDescent="0.2">
      <c r="A134" s="40"/>
      <c r="I134" s="40"/>
    </row>
    <row r="135" spans="1:9" s="42" customFormat="1" x14ac:dyDescent="0.2">
      <c r="A135" s="40"/>
      <c r="I135" s="40"/>
    </row>
    <row r="136" spans="1:9" s="42" customFormat="1" x14ac:dyDescent="0.2">
      <c r="A136" s="40"/>
      <c r="I136" s="40"/>
    </row>
    <row r="137" spans="1:9" s="42" customFormat="1" x14ac:dyDescent="0.2">
      <c r="A137" s="40"/>
      <c r="I137" s="40"/>
    </row>
    <row r="138" spans="1:9" s="42" customFormat="1" x14ac:dyDescent="0.2">
      <c r="A138" s="40"/>
      <c r="I138" s="40"/>
    </row>
    <row r="139" spans="1:9" s="42" customFormat="1" x14ac:dyDescent="0.2">
      <c r="A139" s="40"/>
      <c r="I139" s="40"/>
    </row>
    <row r="140" spans="1:9" s="42" customFormat="1" x14ac:dyDescent="0.2">
      <c r="A140" s="40"/>
      <c r="I140" s="40"/>
    </row>
    <row r="141" spans="1:9" s="42" customFormat="1" x14ac:dyDescent="0.2">
      <c r="A141" s="40"/>
      <c r="I141" s="40"/>
    </row>
    <row r="142" spans="1:9" s="42" customFormat="1" x14ac:dyDescent="0.2">
      <c r="A142" s="40"/>
      <c r="I142" s="40"/>
    </row>
    <row r="143" spans="1:9" s="42" customFormat="1" x14ac:dyDescent="0.2">
      <c r="A143" s="40"/>
      <c r="I143" s="40"/>
    </row>
    <row r="144" spans="1:9" s="42" customFormat="1" x14ac:dyDescent="0.2">
      <c r="A144" s="40"/>
      <c r="I144" s="40"/>
    </row>
    <row r="145" spans="1:9" s="42" customFormat="1" x14ac:dyDescent="0.2">
      <c r="A145" s="40"/>
      <c r="I145" s="40"/>
    </row>
    <row r="146" spans="1:9" s="42" customFormat="1" x14ac:dyDescent="0.2">
      <c r="A146" s="40"/>
      <c r="I146" s="40"/>
    </row>
    <row r="147" spans="1:9" s="42" customFormat="1" x14ac:dyDescent="0.2">
      <c r="A147" s="40"/>
      <c r="I147" s="40"/>
    </row>
    <row r="148" spans="1:9" s="42" customFormat="1" x14ac:dyDescent="0.2">
      <c r="A148" s="40"/>
      <c r="I148" s="40"/>
    </row>
    <row r="149" spans="1:9" s="42" customFormat="1" x14ac:dyDescent="0.2">
      <c r="A149" s="40"/>
      <c r="I149" s="40"/>
    </row>
    <row r="150" spans="1:9" s="42" customFormat="1" x14ac:dyDescent="0.2">
      <c r="A150" s="40"/>
      <c r="I150" s="40"/>
    </row>
    <row r="151" spans="1:9" s="42" customFormat="1" x14ac:dyDescent="0.2">
      <c r="A151" s="40"/>
      <c r="I151" s="40"/>
    </row>
    <row r="152" spans="1:9" s="42" customFormat="1" x14ac:dyDescent="0.2">
      <c r="A152" s="40"/>
      <c r="I152" s="40"/>
    </row>
    <row r="153" spans="1:9" s="42" customFormat="1" x14ac:dyDescent="0.2">
      <c r="A153" s="40"/>
      <c r="I153" s="40"/>
    </row>
    <row r="154" spans="1:9" s="42" customFormat="1" x14ac:dyDescent="0.2">
      <c r="A154" s="40"/>
      <c r="I154" s="40"/>
    </row>
    <row r="155" spans="1:9" s="42" customFormat="1" x14ac:dyDescent="0.2">
      <c r="A155" s="40"/>
      <c r="I155" s="40"/>
    </row>
    <row r="156" spans="1:9" s="42" customFormat="1" x14ac:dyDescent="0.2">
      <c r="A156" s="40"/>
      <c r="I156" s="40"/>
    </row>
    <row r="157" spans="1:9" s="42" customFormat="1" x14ac:dyDescent="0.2">
      <c r="A157" s="40"/>
      <c r="I157" s="40"/>
    </row>
    <row r="158" spans="1:9" s="42" customFormat="1" x14ac:dyDescent="0.2">
      <c r="A158" s="40"/>
      <c r="I158" s="40"/>
    </row>
    <row r="159" spans="1:9" s="42" customFormat="1" x14ac:dyDescent="0.2">
      <c r="A159" s="40"/>
      <c r="I159" s="40"/>
    </row>
    <row r="160" spans="1:9" s="42" customFormat="1" x14ac:dyDescent="0.2">
      <c r="A160" s="40"/>
      <c r="I160" s="40"/>
    </row>
    <row r="161" spans="1:9" s="42" customFormat="1" x14ac:dyDescent="0.2">
      <c r="A161" s="40"/>
      <c r="I161" s="40"/>
    </row>
    <row r="162" spans="1:9" s="42" customFormat="1" x14ac:dyDescent="0.2">
      <c r="A162" s="40"/>
      <c r="I162" s="40"/>
    </row>
    <row r="163" spans="1:9" s="42" customFormat="1" x14ac:dyDescent="0.2">
      <c r="A163" s="40"/>
      <c r="I163" s="40"/>
    </row>
    <row r="164" spans="1:9" s="42" customFormat="1" x14ac:dyDescent="0.2">
      <c r="A164" s="40"/>
      <c r="I164" s="40"/>
    </row>
    <row r="165" spans="1:9" s="42" customFormat="1" x14ac:dyDescent="0.2">
      <c r="A165" s="40"/>
      <c r="I165" s="40"/>
    </row>
    <row r="166" spans="1:9" s="42" customFormat="1" x14ac:dyDescent="0.2">
      <c r="A166" s="40"/>
      <c r="I166" s="40"/>
    </row>
    <row r="167" spans="1:9" s="42" customFormat="1" x14ac:dyDescent="0.2">
      <c r="A167" s="40"/>
      <c r="I167" s="40"/>
    </row>
    <row r="168" spans="1:9" s="42" customFormat="1" x14ac:dyDescent="0.2">
      <c r="A168" s="40"/>
      <c r="I168" s="40"/>
    </row>
    <row r="169" spans="1:9" s="42" customFormat="1" x14ac:dyDescent="0.2">
      <c r="A169" s="40"/>
      <c r="I169" s="40"/>
    </row>
    <row r="170" spans="1:9" s="42" customFormat="1" x14ac:dyDescent="0.2">
      <c r="A170" s="40"/>
      <c r="I170" s="40"/>
    </row>
    <row r="171" spans="1:9" s="42" customFormat="1" x14ac:dyDescent="0.2">
      <c r="A171" s="40"/>
      <c r="I171" s="40"/>
    </row>
    <row r="172" spans="1:9" s="42" customFormat="1" x14ac:dyDescent="0.2">
      <c r="A172" s="40"/>
      <c r="I172" s="40"/>
    </row>
    <row r="173" spans="1:9" s="42" customFormat="1" x14ac:dyDescent="0.2">
      <c r="A173" s="40"/>
      <c r="I173" s="40"/>
    </row>
    <row r="174" spans="1:9" s="42" customFormat="1" x14ac:dyDescent="0.2">
      <c r="A174" s="40"/>
      <c r="I174" s="40"/>
    </row>
    <row r="175" spans="1:9" s="42" customFormat="1" x14ac:dyDescent="0.2">
      <c r="A175" s="40"/>
      <c r="I175" s="40"/>
    </row>
    <row r="176" spans="1:9" s="42" customFormat="1" x14ac:dyDescent="0.2">
      <c r="A176" s="40"/>
      <c r="I176" s="40"/>
    </row>
    <row r="177" spans="1:9" s="42" customFormat="1" x14ac:dyDescent="0.2">
      <c r="A177" s="40"/>
      <c r="I177" s="40"/>
    </row>
    <row r="178" spans="1:9" s="42" customFormat="1" x14ac:dyDescent="0.2">
      <c r="A178" s="40"/>
      <c r="I178" s="40"/>
    </row>
    <row r="179" spans="1:9" s="42" customFormat="1" x14ac:dyDescent="0.2">
      <c r="A179" s="40"/>
      <c r="I179" s="40"/>
    </row>
    <row r="180" spans="1:9" s="42" customFormat="1" x14ac:dyDescent="0.2">
      <c r="A180" s="40"/>
      <c r="I180" s="40"/>
    </row>
    <row r="181" spans="1:9" s="42" customFormat="1" x14ac:dyDescent="0.2">
      <c r="A181" s="40"/>
      <c r="I181" s="40"/>
    </row>
    <row r="182" spans="1:9" s="42" customFormat="1" x14ac:dyDescent="0.2">
      <c r="A182" s="40"/>
      <c r="I182" s="40"/>
    </row>
    <row r="183" spans="1:9" s="42" customFormat="1" x14ac:dyDescent="0.2">
      <c r="A183" s="40"/>
      <c r="I183" s="40"/>
    </row>
    <row r="184" spans="1:9" s="42" customFormat="1" x14ac:dyDescent="0.2">
      <c r="A184" s="40"/>
      <c r="I184" s="40"/>
    </row>
    <row r="185" spans="1:9" s="42" customFormat="1" x14ac:dyDescent="0.2">
      <c r="A185" s="40"/>
      <c r="I185" s="40"/>
    </row>
    <row r="186" spans="1:9" s="42" customFormat="1" x14ac:dyDescent="0.2">
      <c r="A186" s="40"/>
      <c r="I186" s="40"/>
    </row>
    <row r="187" spans="1:9" s="42" customFormat="1" x14ac:dyDescent="0.2">
      <c r="A187" s="40"/>
      <c r="I187" s="40"/>
    </row>
    <row r="188" spans="1:9" s="42" customFormat="1" x14ac:dyDescent="0.2">
      <c r="A188" s="40"/>
      <c r="I188" s="40"/>
    </row>
    <row r="189" spans="1:9" s="42" customFormat="1" x14ac:dyDescent="0.2">
      <c r="A189" s="40"/>
      <c r="I189" s="40"/>
    </row>
    <row r="190" spans="1:9" s="42" customFormat="1" x14ac:dyDescent="0.2">
      <c r="A190" s="40"/>
      <c r="I190" s="40"/>
    </row>
    <row r="191" spans="1:9" s="42" customFormat="1" x14ac:dyDescent="0.2">
      <c r="A191" s="40"/>
      <c r="I191" s="40"/>
    </row>
    <row r="192" spans="1:9" s="42" customFormat="1" x14ac:dyDescent="0.2">
      <c r="A192" s="40"/>
      <c r="I192" s="40"/>
    </row>
    <row r="193" spans="1:9" s="42" customFormat="1" x14ac:dyDescent="0.2">
      <c r="A193" s="40"/>
      <c r="I193" s="40"/>
    </row>
    <row r="194" spans="1:9" s="42" customFormat="1" x14ac:dyDescent="0.2">
      <c r="A194" s="40"/>
      <c r="I194" s="40"/>
    </row>
    <row r="195" spans="1:9" s="42" customFormat="1" x14ac:dyDescent="0.2">
      <c r="A195" s="40"/>
      <c r="I195" s="40"/>
    </row>
    <row r="196" spans="1:9" s="42" customFormat="1" x14ac:dyDescent="0.2">
      <c r="A196" s="40"/>
      <c r="I196" s="40"/>
    </row>
    <row r="197" spans="1:9" s="42" customFormat="1" x14ac:dyDescent="0.2">
      <c r="A197" s="40"/>
      <c r="I197" s="40"/>
    </row>
    <row r="198" spans="1:9" s="42" customFormat="1" x14ac:dyDescent="0.2">
      <c r="A198" s="40"/>
      <c r="I198" s="40"/>
    </row>
    <row r="199" spans="1:9" s="42" customFormat="1" x14ac:dyDescent="0.2">
      <c r="A199" s="40"/>
      <c r="I199" s="40"/>
    </row>
    <row r="200" spans="1:9" s="42" customFormat="1" x14ac:dyDescent="0.2">
      <c r="A200" s="40"/>
      <c r="I200" s="40"/>
    </row>
    <row r="201" spans="1:9" s="42" customFormat="1" x14ac:dyDescent="0.2">
      <c r="A201" s="40"/>
      <c r="I201" s="40"/>
    </row>
    <row r="202" spans="1:9" s="42" customFormat="1" x14ac:dyDescent="0.2">
      <c r="A202" s="40"/>
      <c r="I202" s="40"/>
    </row>
    <row r="203" spans="1:9" s="42" customFormat="1" x14ac:dyDescent="0.2">
      <c r="A203" s="40"/>
      <c r="I203" s="40"/>
    </row>
    <row r="204" spans="1:9" s="42" customFormat="1" x14ac:dyDescent="0.2">
      <c r="A204" s="40"/>
      <c r="I204" s="40"/>
    </row>
    <row r="205" spans="1:9" s="42" customFormat="1" x14ac:dyDescent="0.2">
      <c r="A205" s="40"/>
      <c r="I205" s="40"/>
    </row>
    <row r="206" spans="1:9" s="42" customFormat="1" x14ac:dyDescent="0.2">
      <c r="A206" s="40"/>
      <c r="I206" s="40"/>
    </row>
    <row r="207" spans="1:9" s="42" customFormat="1" x14ac:dyDescent="0.2">
      <c r="A207" s="40"/>
      <c r="I207" s="40"/>
    </row>
    <row r="208" spans="1:9" s="42" customFormat="1" x14ac:dyDescent="0.2">
      <c r="A208" s="40"/>
      <c r="I208" s="40"/>
    </row>
    <row r="209" spans="1:9" s="42" customFormat="1" x14ac:dyDescent="0.2">
      <c r="A209" s="40"/>
      <c r="I209" s="40"/>
    </row>
    <row r="210" spans="1:9" s="42" customFormat="1" x14ac:dyDescent="0.2">
      <c r="A210" s="40"/>
      <c r="I210" s="40"/>
    </row>
    <row r="211" spans="1:9" s="42" customFormat="1" x14ac:dyDescent="0.2">
      <c r="A211" s="40"/>
      <c r="I211" s="40"/>
    </row>
    <row r="212" spans="1:9" s="42" customFormat="1" x14ac:dyDescent="0.2">
      <c r="A212" s="40"/>
      <c r="I212" s="40"/>
    </row>
    <row r="213" spans="1:9" s="42" customFormat="1" x14ac:dyDescent="0.2">
      <c r="A213" s="40"/>
      <c r="I213" s="40"/>
    </row>
    <row r="214" spans="1:9" s="42" customFormat="1" x14ac:dyDescent="0.2">
      <c r="A214" s="40"/>
      <c r="I214" s="40"/>
    </row>
    <row r="215" spans="1:9" s="42" customFormat="1" x14ac:dyDescent="0.2">
      <c r="A215" s="40"/>
      <c r="I215" s="40"/>
    </row>
    <row r="216" spans="1:9" s="42" customFormat="1" x14ac:dyDescent="0.2">
      <c r="A216" s="40"/>
      <c r="I216" s="40"/>
    </row>
    <row r="217" spans="1:9" s="42" customFormat="1" x14ac:dyDescent="0.2">
      <c r="A217" s="40"/>
      <c r="I217" s="40"/>
    </row>
    <row r="218" spans="1:9" s="42" customFormat="1" x14ac:dyDescent="0.2">
      <c r="A218" s="40"/>
      <c r="I218" s="40"/>
    </row>
    <row r="219" spans="1:9" s="42" customFormat="1" x14ac:dyDescent="0.2">
      <c r="A219" s="40"/>
      <c r="I219" s="40"/>
    </row>
    <row r="220" spans="1:9" s="42" customFormat="1" x14ac:dyDescent="0.2">
      <c r="A220" s="40"/>
      <c r="I220" s="40"/>
    </row>
    <row r="221" spans="1:9" s="42" customFormat="1" x14ac:dyDescent="0.2">
      <c r="A221" s="40"/>
      <c r="I221" s="40"/>
    </row>
    <row r="222" spans="1:9" s="42" customFormat="1" x14ac:dyDescent="0.2">
      <c r="A222" s="40"/>
      <c r="I222" s="40"/>
    </row>
    <row r="223" spans="1:9" s="42" customFormat="1" x14ac:dyDescent="0.2">
      <c r="A223" s="40"/>
      <c r="I223" s="40"/>
    </row>
    <row r="224" spans="1:9" s="42" customFormat="1" x14ac:dyDescent="0.2">
      <c r="A224" s="40"/>
      <c r="I224" s="40"/>
    </row>
    <row r="225" spans="1:9" s="42" customFormat="1" x14ac:dyDescent="0.2">
      <c r="A225" s="40"/>
      <c r="I225" s="40"/>
    </row>
    <row r="226" spans="1:9" s="42" customFormat="1" x14ac:dyDescent="0.2">
      <c r="A226" s="40"/>
      <c r="I226" s="40"/>
    </row>
    <row r="227" spans="1:9" s="42" customFormat="1" x14ac:dyDescent="0.2">
      <c r="A227" s="40"/>
      <c r="I227" s="40"/>
    </row>
    <row r="228" spans="1:9" s="42" customFormat="1" x14ac:dyDescent="0.2">
      <c r="A228" s="40"/>
      <c r="I228" s="40"/>
    </row>
    <row r="229" spans="1:9" s="42" customFormat="1" x14ac:dyDescent="0.2">
      <c r="A229" s="40"/>
      <c r="I229" s="40"/>
    </row>
    <row r="230" spans="1:9" s="42" customFormat="1" x14ac:dyDescent="0.2">
      <c r="A230" s="40"/>
      <c r="I230" s="40"/>
    </row>
    <row r="231" spans="1:9" s="42" customFormat="1" x14ac:dyDescent="0.2">
      <c r="A231" s="40"/>
      <c r="I231" s="40"/>
    </row>
    <row r="232" spans="1:9" s="42" customFormat="1" x14ac:dyDescent="0.2">
      <c r="A232" s="40"/>
      <c r="I232" s="40"/>
    </row>
    <row r="233" spans="1:9" s="42" customFormat="1" x14ac:dyDescent="0.2">
      <c r="A233" s="40"/>
      <c r="I233" s="40"/>
    </row>
    <row r="234" spans="1:9" s="42" customFormat="1" x14ac:dyDescent="0.2">
      <c r="A234" s="40"/>
      <c r="I234" s="40"/>
    </row>
    <row r="235" spans="1:9" s="42" customFormat="1" x14ac:dyDescent="0.2">
      <c r="A235" s="40"/>
      <c r="I235" s="40"/>
    </row>
    <row r="236" spans="1:9" s="42" customFormat="1" x14ac:dyDescent="0.2">
      <c r="A236" s="40"/>
      <c r="I236" s="40"/>
    </row>
    <row r="237" spans="1:9" s="42" customFormat="1" x14ac:dyDescent="0.2">
      <c r="A237" s="40"/>
      <c r="I237" s="40"/>
    </row>
    <row r="238" spans="1:9" s="42" customFormat="1" x14ac:dyDescent="0.2">
      <c r="A238" s="40"/>
      <c r="I238" s="40"/>
    </row>
    <row r="239" spans="1:9" s="42" customFormat="1" x14ac:dyDescent="0.2">
      <c r="A239" s="40"/>
      <c r="I239" s="40"/>
    </row>
    <row r="240" spans="1:9" s="42" customFormat="1" x14ac:dyDescent="0.2">
      <c r="A240" s="40"/>
      <c r="I240" s="40"/>
    </row>
    <row r="241" spans="1:9" s="42" customFormat="1" x14ac:dyDescent="0.2">
      <c r="A241" s="40"/>
      <c r="I241" s="40"/>
    </row>
    <row r="242" spans="1:9" s="42" customFormat="1" x14ac:dyDescent="0.2">
      <c r="A242" s="40"/>
      <c r="I242" s="40"/>
    </row>
    <row r="243" spans="1:9" s="42" customFormat="1" x14ac:dyDescent="0.2">
      <c r="A243" s="40"/>
      <c r="I243" s="40"/>
    </row>
    <row r="244" spans="1:9" s="42" customFormat="1" x14ac:dyDescent="0.2">
      <c r="A244" s="40"/>
      <c r="I244" s="40"/>
    </row>
    <row r="245" spans="1:9" s="42" customFormat="1" x14ac:dyDescent="0.2">
      <c r="A245" s="40"/>
      <c r="I245" s="40"/>
    </row>
    <row r="246" spans="1:9" s="42" customFormat="1" x14ac:dyDescent="0.2">
      <c r="A246" s="40"/>
      <c r="I246" s="40"/>
    </row>
    <row r="247" spans="1:9" s="42" customFormat="1" x14ac:dyDescent="0.2">
      <c r="A247" s="40"/>
      <c r="I247" s="40"/>
    </row>
    <row r="248" spans="1:9" s="42" customFormat="1" x14ac:dyDescent="0.2">
      <c r="A248" s="40"/>
      <c r="I248" s="40"/>
    </row>
    <row r="249" spans="1:9" s="42" customFormat="1" x14ac:dyDescent="0.2">
      <c r="A249" s="40"/>
      <c r="I249" s="40"/>
    </row>
    <row r="250" spans="1:9" s="42" customFormat="1" x14ac:dyDescent="0.2">
      <c r="A250" s="40"/>
      <c r="I250" s="40"/>
    </row>
    <row r="251" spans="1:9" s="42" customFormat="1" x14ac:dyDescent="0.2">
      <c r="A251" s="40"/>
      <c r="I251" s="40"/>
    </row>
    <row r="252" spans="1:9" s="42" customFormat="1" x14ac:dyDescent="0.2">
      <c r="A252" s="40"/>
      <c r="I252" s="40"/>
    </row>
    <row r="253" spans="1:9" s="42" customFormat="1" x14ac:dyDescent="0.2">
      <c r="A253" s="40"/>
      <c r="I253" s="40"/>
    </row>
    <row r="254" spans="1:9" s="42" customFormat="1" x14ac:dyDescent="0.2">
      <c r="A254" s="40"/>
      <c r="I254" s="40"/>
    </row>
    <row r="255" spans="1:9" s="42" customFormat="1" x14ac:dyDescent="0.2">
      <c r="A255" s="40"/>
      <c r="I255" s="40"/>
    </row>
    <row r="256" spans="1:9" s="42" customFormat="1" x14ac:dyDescent="0.2">
      <c r="A256" s="40"/>
      <c r="I256" s="40"/>
    </row>
    <row r="257" spans="1:9" s="42" customFormat="1" x14ac:dyDescent="0.2">
      <c r="A257" s="40"/>
      <c r="I257" s="40"/>
    </row>
    <row r="258" spans="1:9" s="42" customFormat="1" x14ac:dyDescent="0.2">
      <c r="A258" s="40"/>
      <c r="I258" s="40"/>
    </row>
    <row r="259" spans="1:9" s="42" customFormat="1" x14ac:dyDescent="0.2">
      <c r="A259" s="40"/>
      <c r="I259" s="40"/>
    </row>
    <row r="260" spans="1:9" s="42" customFormat="1" x14ac:dyDescent="0.2">
      <c r="A260" s="40"/>
      <c r="I260" s="40"/>
    </row>
    <row r="261" spans="1:9" s="42" customFormat="1" x14ac:dyDescent="0.2">
      <c r="A261" s="40"/>
      <c r="I261" s="40"/>
    </row>
    <row r="262" spans="1:9" s="42" customFormat="1" x14ac:dyDescent="0.2">
      <c r="A262" s="40"/>
      <c r="I262" s="40"/>
    </row>
    <row r="263" spans="1:9" s="42" customFormat="1" x14ac:dyDescent="0.2">
      <c r="A263" s="40"/>
      <c r="I263" s="40"/>
    </row>
    <row r="264" spans="1:9" s="42" customFormat="1" x14ac:dyDescent="0.2">
      <c r="A264" s="40"/>
      <c r="I264" s="40"/>
    </row>
    <row r="265" spans="1:9" s="42" customFormat="1" x14ac:dyDescent="0.2">
      <c r="A265" s="40"/>
      <c r="I265" s="40"/>
    </row>
    <row r="266" spans="1:9" s="42" customFormat="1" x14ac:dyDescent="0.2">
      <c r="A266" s="40"/>
      <c r="I266" s="40"/>
    </row>
    <row r="267" spans="1:9" s="42" customFormat="1" x14ac:dyDescent="0.2">
      <c r="A267" s="40"/>
      <c r="I267" s="40"/>
    </row>
    <row r="268" spans="1:9" s="42" customFormat="1" x14ac:dyDescent="0.2">
      <c r="A268" s="40"/>
      <c r="I268" s="40"/>
    </row>
    <row r="269" spans="1:9" s="42" customFormat="1" x14ac:dyDescent="0.2">
      <c r="A269" s="40"/>
      <c r="I269" s="40"/>
    </row>
    <row r="270" spans="1:9" s="42" customFormat="1" x14ac:dyDescent="0.2">
      <c r="A270" s="40"/>
      <c r="I270" s="40"/>
    </row>
    <row r="271" spans="1:9" s="42" customFormat="1" x14ac:dyDescent="0.2">
      <c r="A271" s="40"/>
      <c r="I271" s="40"/>
    </row>
    <row r="272" spans="1:9" s="42" customFormat="1" x14ac:dyDescent="0.2">
      <c r="A272" s="40"/>
      <c r="I272" s="40"/>
    </row>
    <row r="273" spans="1:9" s="42" customFormat="1" x14ac:dyDescent="0.2">
      <c r="A273" s="40"/>
      <c r="I273" s="40"/>
    </row>
    <row r="274" spans="1:9" s="42" customFormat="1" x14ac:dyDescent="0.2">
      <c r="A274" s="40"/>
      <c r="I274" s="40"/>
    </row>
    <row r="275" spans="1:9" s="42" customFormat="1" x14ac:dyDescent="0.2">
      <c r="A275" s="40"/>
      <c r="I275" s="40"/>
    </row>
    <row r="276" spans="1:9" s="42" customFormat="1" x14ac:dyDescent="0.2">
      <c r="A276" s="40"/>
      <c r="I276" s="40"/>
    </row>
    <row r="277" spans="1:9" s="42" customFormat="1" x14ac:dyDescent="0.2">
      <c r="A277" s="40"/>
      <c r="I277" s="40"/>
    </row>
    <row r="278" spans="1:9" s="42" customFormat="1" x14ac:dyDescent="0.2">
      <c r="A278" s="40"/>
      <c r="I278" s="40"/>
    </row>
    <row r="279" spans="1:9" s="42" customFormat="1" x14ac:dyDescent="0.2">
      <c r="A279" s="40"/>
      <c r="I279" s="40"/>
    </row>
    <row r="280" spans="1:9" s="42" customFormat="1" x14ac:dyDescent="0.2">
      <c r="A280" s="40"/>
      <c r="I280" s="40"/>
    </row>
    <row r="281" spans="1:9" s="42" customFormat="1" x14ac:dyDescent="0.2">
      <c r="A281" s="40"/>
      <c r="I281" s="40"/>
    </row>
    <row r="282" spans="1:9" s="42" customFormat="1" x14ac:dyDescent="0.2">
      <c r="A282" s="40"/>
      <c r="I282" s="40"/>
    </row>
    <row r="283" spans="1:9" s="42" customFormat="1" x14ac:dyDescent="0.2">
      <c r="A283" s="40"/>
      <c r="I283" s="40"/>
    </row>
    <row r="284" spans="1:9" s="42" customFormat="1" x14ac:dyDescent="0.2">
      <c r="A284" s="40"/>
      <c r="I284" s="40"/>
    </row>
    <row r="285" spans="1:9" s="42" customFormat="1" x14ac:dyDescent="0.2">
      <c r="A285" s="40"/>
      <c r="I285" s="40"/>
    </row>
    <row r="286" spans="1:9" s="42" customFormat="1" x14ac:dyDescent="0.2">
      <c r="A286" s="40"/>
      <c r="I286" s="40"/>
    </row>
    <row r="287" spans="1:9" s="42" customFormat="1" x14ac:dyDescent="0.2">
      <c r="A287" s="40"/>
      <c r="I287" s="40"/>
    </row>
    <row r="288" spans="1:9" s="42" customFormat="1" x14ac:dyDescent="0.2">
      <c r="A288" s="40"/>
      <c r="I288" s="40"/>
    </row>
    <row r="289" spans="1:9" s="42" customFormat="1" x14ac:dyDescent="0.2">
      <c r="A289" s="40"/>
      <c r="I289" s="40"/>
    </row>
    <row r="290" spans="1:9" s="42" customFormat="1" x14ac:dyDescent="0.2">
      <c r="A290" s="40"/>
      <c r="I290" s="40"/>
    </row>
    <row r="291" spans="1:9" s="42" customFormat="1" x14ac:dyDescent="0.2">
      <c r="A291" s="40"/>
      <c r="I291" s="40"/>
    </row>
    <row r="292" spans="1:9" s="42" customFormat="1" x14ac:dyDescent="0.2">
      <c r="A292" s="40"/>
      <c r="I292" s="40"/>
    </row>
    <row r="293" spans="1:9" s="42" customFormat="1" x14ac:dyDescent="0.2">
      <c r="A293" s="40"/>
      <c r="I293" s="40"/>
    </row>
    <row r="294" spans="1:9" s="42" customFormat="1" x14ac:dyDescent="0.2">
      <c r="A294" s="40"/>
      <c r="I294" s="40"/>
    </row>
    <row r="295" spans="1:9" s="42" customFormat="1" x14ac:dyDescent="0.2">
      <c r="A295" s="40"/>
      <c r="I295" s="40"/>
    </row>
    <row r="296" spans="1:9" s="42" customFormat="1" x14ac:dyDescent="0.2">
      <c r="A296" s="40"/>
      <c r="I296" s="40"/>
    </row>
    <row r="297" spans="1:9" s="42" customFormat="1" x14ac:dyDescent="0.2">
      <c r="A297" s="40"/>
      <c r="I297" s="40"/>
    </row>
    <row r="298" spans="1:9" s="42" customFormat="1" x14ac:dyDescent="0.2">
      <c r="A298" s="40"/>
      <c r="I298" s="40"/>
    </row>
    <row r="299" spans="1:9" s="42" customFormat="1" x14ac:dyDescent="0.2">
      <c r="A299" s="40"/>
      <c r="I299" s="40"/>
    </row>
    <row r="300" spans="1:9" s="42" customFormat="1" x14ac:dyDescent="0.2">
      <c r="A300" s="40"/>
      <c r="I300" s="40"/>
    </row>
    <row r="301" spans="1:9" s="42" customFormat="1" x14ac:dyDescent="0.2">
      <c r="A301" s="40"/>
      <c r="I301" s="40"/>
    </row>
    <row r="302" spans="1:9" s="42" customFormat="1" x14ac:dyDescent="0.2">
      <c r="A302" s="40"/>
      <c r="I302" s="40"/>
    </row>
    <row r="303" spans="1:9" s="42" customFormat="1" x14ac:dyDescent="0.2">
      <c r="A303" s="40"/>
      <c r="I303" s="40"/>
    </row>
    <row r="304" spans="1:9" s="42" customFormat="1" x14ac:dyDescent="0.2">
      <c r="A304" s="40"/>
      <c r="I304" s="40"/>
    </row>
    <row r="305" spans="1:9" s="42" customFormat="1" x14ac:dyDescent="0.2">
      <c r="A305" s="40"/>
      <c r="I305" s="40"/>
    </row>
    <row r="306" spans="1:9" s="42" customFormat="1" x14ac:dyDescent="0.2">
      <c r="A306" s="40"/>
      <c r="I306" s="40"/>
    </row>
    <row r="307" spans="1:9" s="42" customFormat="1" x14ac:dyDescent="0.2">
      <c r="A307" s="40"/>
      <c r="I307" s="40"/>
    </row>
    <row r="308" spans="1:9" s="42" customFormat="1" x14ac:dyDescent="0.2">
      <c r="A308" s="40"/>
      <c r="I308" s="40"/>
    </row>
    <row r="309" spans="1:9" s="42" customFormat="1" x14ac:dyDescent="0.2">
      <c r="A309" s="40"/>
      <c r="I309" s="40"/>
    </row>
    <row r="310" spans="1:9" s="42" customFormat="1" x14ac:dyDescent="0.2">
      <c r="A310" s="40"/>
      <c r="I310" s="40"/>
    </row>
    <row r="311" spans="1:9" s="42" customFormat="1" x14ac:dyDescent="0.2">
      <c r="A311" s="40"/>
      <c r="I311" s="40"/>
    </row>
    <row r="312" spans="1:9" s="42" customFormat="1" x14ac:dyDescent="0.2">
      <c r="A312" s="40"/>
      <c r="I312" s="40"/>
    </row>
    <row r="313" spans="1:9" s="42" customFormat="1" x14ac:dyDescent="0.2">
      <c r="A313" s="40"/>
      <c r="I313" s="40"/>
    </row>
    <row r="314" spans="1:9" s="42" customFormat="1" x14ac:dyDescent="0.2">
      <c r="A314" s="40"/>
      <c r="I314" s="40"/>
    </row>
    <row r="315" spans="1:9" s="42" customFormat="1" x14ac:dyDescent="0.2">
      <c r="A315" s="40"/>
      <c r="I315" s="40"/>
    </row>
    <row r="316" spans="1:9" s="42" customFormat="1" x14ac:dyDescent="0.2">
      <c r="A316" s="40"/>
      <c r="I316" s="40"/>
    </row>
    <row r="317" spans="1:9" s="42" customFormat="1" x14ac:dyDescent="0.2">
      <c r="A317" s="40"/>
      <c r="I317" s="40"/>
    </row>
    <row r="318" spans="1:9" s="42" customFormat="1" x14ac:dyDescent="0.2">
      <c r="A318" s="40"/>
      <c r="I318" s="40"/>
    </row>
    <row r="319" spans="1:9" s="42" customFormat="1" x14ac:dyDescent="0.2">
      <c r="A319" s="40"/>
      <c r="I319" s="40"/>
    </row>
    <row r="320" spans="1:9" s="42" customFormat="1" x14ac:dyDescent="0.2">
      <c r="A320" s="40"/>
      <c r="I320" s="40"/>
    </row>
    <row r="321" spans="1:9" s="42" customFormat="1" x14ac:dyDescent="0.2">
      <c r="A321" s="40"/>
      <c r="I321" s="40"/>
    </row>
    <row r="322" spans="1:9" s="42" customFormat="1" x14ac:dyDescent="0.2">
      <c r="A322" s="40"/>
      <c r="I322" s="40"/>
    </row>
    <row r="323" spans="1:9" s="42" customFormat="1" x14ac:dyDescent="0.2">
      <c r="A323" s="40"/>
      <c r="I323" s="40"/>
    </row>
    <row r="324" spans="1:9" s="42" customFormat="1" x14ac:dyDescent="0.2">
      <c r="A324" s="40"/>
      <c r="I324" s="40"/>
    </row>
    <row r="325" spans="1:9" s="42" customFormat="1" x14ac:dyDescent="0.2">
      <c r="A325" s="40"/>
      <c r="I325" s="40"/>
    </row>
    <row r="326" spans="1:9" s="42" customFormat="1" x14ac:dyDescent="0.2">
      <c r="A326" s="40"/>
      <c r="I326" s="40"/>
    </row>
    <row r="327" spans="1:9" s="42" customFormat="1" x14ac:dyDescent="0.2">
      <c r="A327" s="40"/>
      <c r="I327" s="40"/>
    </row>
    <row r="328" spans="1:9" s="42" customFormat="1" x14ac:dyDescent="0.2">
      <c r="A328" s="40"/>
      <c r="I328" s="40"/>
    </row>
    <row r="329" spans="1:9" s="42" customFormat="1" x14ac:dyDescent="0.2">
      <c r="A329" s="40"/>
      <c r="I329" s="40"/>
    </row>
    <row r="330" spans="1:9" s="42" customFormat="1" x14ac:dyDescent="0.2">
      <c r="A330" s="40"/>
      <c r="I330" s="40"/>
    </row>
    <row r="331" spans="1:9" s="42" customFormat="1" x14ac:dyDescent="0.2">
      <c r="A331" s="40"/>
      <c r="I331" s="40"/>
    </row>
    <row r="332" spans="1:9" s="42" customFormat="1" x14ac:dyDescent="0.2">
      <c r="A332" s="40"/>
      <c r="I332" s="40"/>
    </row>
    <row r="333" spans="1:9" s="42" customFormat="1" x14ac:dyDescent="0.2">
      <c r="A333" s="40"/>
      <c r="I333" s="40"/>
    </row>
    <row r="334" spans="1:9" s="42" customFormat="1" x14ac:dyDescent="0.2">
      <c r="A334" s="40"/>
      <c r="I334" s="40"/>
    </row>
    <row r="335" spans="1:9" s="42" customFormat="1" x14ac:dyDescent="0.2">
      <c r="A335" s="40"/>
      <c r="I335" s="40"/>
    </row>
    <row r="336" spans="1:9" s="42" customFormat="1" x14ac:dyDescent="0.2">
      <c r="A336" s="40"/>
      <c r="I336" s="40"/>
    </row>
    <row r="337" spans="1:9" s="42" customFormat="1" x14ac:dyDescent="0.2">
      <c r="A337" s="40"/>
      <c r="I337" s="40"/>
    </row>
    <row r="338" spans="1:9" s="42" customFormat="1" x14ac:dyDescent="0.2">
      <c r="A338" s="40"/>
      <c r="I338" s="40"/>
    </row>
    <row r="339" spans="1:9" s="42" customFormat="1" x14ac:dyDescent="0.2">
      <c r="A339" s="40"/>
      <c r="I339" s="40"/>
    </row>
    <row r="340" spans="1:9" s="42" customFormat="1" x14ac:dyDescent="0.2">
      <c r="A340" s="40"/>
      <c r="I340" s="40"/>
    </row>
    <row r="341" spans="1:9" s="42" customFormat="1" x14ac:dyDescent="0.2">
      <c r="A341" s="40"/>
      <c r="I341" s="40"/>
    </row>
    <row r="342" spans="1:9" s="42" customFormat="1" x14ac:dyDescent="0.2">
      <c r="A342" s="40"/>
      <c r="I342" s="40"/>
    </row>
    <row r="343" spans="1:9" s="42" customFormat="1" x14ac:dyDescent="0.2">
      <c r="A343" s="40"/>
      <c r="I343" s="40"/>
    </row>
    <row r="344" spans="1:9" s="42" customFormat="1" x14ac:dyDescent="0.2">
      <c r="A344" s="40"/>
      <c r="I344" s="40"/>
    </row>
    <row r="345" spans="1:9" s="42" customFormat="1" x14ac:dyDescent="0.2">
      <c r="A345" s="40"/>
      <c r="I345" s="40"/>
    </row>
    <row r="346" spans="1:9" s="42" customFormat="1" x14ac:dyDescent="0.2">
      <c r="A346" s="40"/>
      <c r="I346" s="40"/>
    </row>
    <row r="347" spans="1:9" s="42" customFormat="1" x14ac:dyDescent="0.2">
      <c r="A347" s="40"/>
      <c r="I347" s="40"/>
    </row>
    <row r="348" spans="1:9" s="42" customFormat="1" x14ac:dyDescent="0.2">
      <c r="A348" s="40"/>
      <c r="I348" s="40"/>
    </row>
    <row r="349" spans="1:9" s="42" customFormat="1" x14ac:dyDescent="0.2">
      <c r="A349" s="40"/>
      <c r="I349" s="40"/>
    </row>
    <row r="350" spans="1:9" s="42" customFormat="1" x14ac:dyDescent="0.2">
      <c r="A350" s="40"/>
      <c r="I350" s="40"/>
    </row>
    <row r="351" spans="1:9" s="42" customFormat="1" x14ac:dyDescent="0.2">
      <c r="A351" s="40"/>
      <c r="I351" s="40"/>
    </row>
    <row r="352" spans="1:9" s="42" customFormat="1" x14ac:dyDescent="0.2">
      <c r="A352" s="40"/>
      <c r="I352" s="40"/>
    </row>
    <row r="353" spans="1:9" s="42" customFormat="1" x14ac:dyDescent="0.2">
      <c r="A353" s="40"/>
      <c r="I353" s="40"/>
    </row>
    <row r="354" spans="1:9" s="42" customFormat="1" x14ac:dyDescent="0.2">
      <c r="A354" s="40"/>
      <c r="I354" s="40"/>
    </row>
    <row r="355" spans="1:9" s="42" customFormat="1" x14ac:dyDescent="0.2">
      <c r="A355" s="40"/>
      <c r="I355" s="40"/>
    </row>
    <row r="356" spans="1:9" s="42" customFormat="1" x14ac:dyDescent="0.2">
      <c r="A356" s="40"/>
      <c r="I356" s="40"/>
    </row>
    <row r="357" spans="1:9" s="42" customFormat="1" x14ac:dyDescent="0.2">
      <c r="A357" s="40"/>
      <c r="I357" s="40"/>
    </row>
    <row r="358" spans="1:9" s="42" customFormat="1" x14ac:dyDescent="0.2">
      <c r="A358" s="40"/>
      <c r="I358" s="40"/>
    </row>
    <row r="359" spans="1:9" s="42" customFormat="1" x14ac:dyDescent="0.2">
      <c r="A359" s="40"/>
      <c r="I359" s="40"/>
    </row>
    <row r="360" spans="1:9" s="42" customFormat="1" x14ac:dyDescent="0.2">
      <c r="A360" s="40"/>
      <c r="I360" s="40"/>
    </row>
    <row r="361" spans="1:9" s="42" customFormat="1" x14ac:dyDescent="0.2">
      <c r="A361" s="40"/>
      <c r="I361" s="40"/>
    </row>
    <row r="362" spans="1:9" s="42" customFormat="1" x14ac:dyDescent="0.2">
      <c r="A362" s="40"/>
      <c r="I362" s="40"/>
    </row>
    <row r="363" spans="1:9" s="42" customFormat="1" x14ac:dyDescent="0.2">
      <c r="A363" s="40"/>
      <c r="I363" s="40"/>
    </row>
    <row r="364" spans="1:9" s="42" customFormat="1" x14ac:dyDescent="0.2">
      <c r="A364" s="40"/>
      <c r="I364" s="40"/>
    </row>
    <row r="365" spans="1:9" s="42" customFormat="1" x14ac:dyDescent="0.2">
      <c r="A365" s="40"/>
      <c r="I365" s="40"/>
    </row>
    <row r="366" spans="1:9" s="42" customFormat="1" x14ac:dyDescent="0.2">
      <c r="A366" s="40"/>
      <c r="I366" s="40"/>
    </row>
    <row r="367" spans="1:9" s="42" customFormat="1" x14ac:dyDescent="0.2">
      <c r="A367" s="40"/>
      <c r="I367" s="40"/>
    </row>
    <row r="368" spans="1:9" s="42" customFormat="1" x14ac:dyDescent="0.2">
      <c r="A368" s="40"/>
      <c r="I368" s="40"/>
    </row>
    <row r="369" spans="1:9" s="42" customFormat="1" x14ac:dyDescent="0.2">
      <c r="A369" s="40"/>
      <c r="I369" s="40"/>
    </row>
    <row r="370" spans="1:9" s="42" customFormat="1" x14ac:dyDescent="0.2">
      <c r="A370" s="40"/>
      <c r="I370" s="40"/>
    </row>
    <row r="371" spans="1:9" s="42" customFormat="1" x14ac:dyDescent="0.2">
      <c r="A371" s="40"/>
      <c r="I371" s="40"/>
    </row>
    <row r="372" spans="1:9" s="42" customFormat="1" x14ac:dyDescent="0.2">
      <c r="A372" s="40"/>
      <c r="I372" s="40"/>
    </row>
    <row r="373" spans="1:9" s="42" customFormat="1" x14ac:dyDescent="0.2">
      <c r="A373" s="40"/>
      <c r="I373" s="40"/>
    </row>
    <row r="374" spans="1:9" s="42" customFormat="1" x14ac:dyDescent="0.2">
      <c r="A374" s="40"/>
      <c r="I374" s="40"/>
    </row>
    <row r="375" spans="1:9" s="42" customFormat="1" x14ac:dyDescent="0.2">
      <c r="A375" s="40"/>
      <c r="I375" s="40"/>
    </row>
    <row r="376" spans="1:9" s="42" customFormat="1" x14ac:dyDescent="0.2">
      <c r="A376" s="40"/>
      <c r="I376" s="40"/>
    </row>
    <row r="377" spans="1:9" s="42" customFormat="1" x14ac:dyDescent="0.2">
      <c r="A377" s="40"/>
      <c r="I377" s="40"/>
    </row>
    <row r="378" spans="1:9" s="42" customFormat="1" x14ac:dyDescent="0.2">
      <c r="A378" s="40"/>
      <c r="I378" s="40"/>
    </row>
    <row r="379" spans="1:9" s="42" customFormat="1" x14ac:dyDescent="0.2">
      <c r="A379" s="40"/>
      <c r="I379" s="40"/>
    </row>
    <row r="380" spans="1:9" s="42" customFormat="1" x14ac:dyDescent="0.2">
      <c r="A380" s="40"/>
      <c r="I380" s="40"/>
    </row>
    <row r="381" spans="1:9" s="42" customFormat="1" x14ac:dyDescent="0.2">
      <c r="A381" s="40"/>
      <c r="I381" s="40"/>
    </row>
    <row r="382" spans="1:9" s="42" customFormat="1" x14ac:dyDescent="0.2">
      <c r="A382" s="40"/>
      <c r="I382" s="40"/>
    </row>
    <row r="383" spans="1:9" s="42" customFormat="1" x14ac:dyDescent="0.2">
      <c r="A383" s="40"/>
      <c r="I383" s="40"/>
    </row>
    <row r="384" spans="1:9" s="42" customFormat="1" x14ac:dyDescent="0.2">
      <c r="A384" s="40"/>
      <c r="I384" s="40"/>
    </row>
    <row r="385" spans="1:9" s="42" customFormat="1" x14ac:dyDescent="0.2">
      <c r="A385" s="40"/>
      <c r="I385" s="40"/>
    </row>
    <row r="386" spans="1:9" s="42" customFormat="1" x14ac:dyDescent="0.2">
      <c r="A386" s="40"/>
      <c r="I386" s="40"/>
    </row>
    <row r="387" spans="1:9" s="42" customFormat="1" x14ac:dyDescent="0.2">
      <c r="A387" s="40"/>
      <c r="I387" s="40"/>
    </row>
    <row r="388" spans="1:9" s="42" customFormat="1" x14ac:dyDescent="0.2">
      <c r="A388" s="40"/>
      <c r="I388" s="40"/>
    </row>
    <row r="389" spans="1:9" s="42" customFormat="1" x14ac:dyDescent="0.2">
      <c r="A389" s="40"/>
      <c r="I389" s="40"/>
    </row>
    <row r="390" spans="1:9" s="42" customFormat="1" x14ac:dyDescent="0.2">
      <c r="A390" s="40"/>
      <c r="I390" s="40"/>
    </row>
    <row r="391" spans="1:9" s="42" customFormat="1" x14ac:dyDescent="0.2">
      <c r="A391" s="40"/>
      <c r="I391" s="40"/>
    </row>
    <row r="392" spans="1:9" s="42" customFormat="1" x14ac:dyDescent="0.2">
      <c r="A392" s="40"/>
      <c r="I392" s="40"/>
    </row>
    <row r="393" spans="1:9" s="42" customFormat="1" x14ac:dyDescent="0.2">
      <c r="A393" s="40"/>
      <c r="I393" s="40"/>
    </row>
    <row r="394" spans="1:9" s="42" customFormat="1" x14ac:dyDescent="0.2">
      <c r="A394" s="40"/>
      <c r="I394" s="40"/>
    </row>
    <row r="395" spans="1:9" s="42" customFormat="1" x14ac:dyDescent="0.2">
      <c r="A395" s="40"/>
      <c r="I395" s="40"/>
    </row>
    <row r="396" spans="1:9" s="42" customFormat="1" x14ac:dyDescent="0.2">
      <c r="A396" s="40"/>
      <c r="I396" s="40"/>
    </row>
    <row r="397" spans="1:9" s="42" customFormat="1" x14ac:dyDescent="0.2">
      <c r="A397" s="40"/>
      <c r="I397" s="40"/>
    </row>
    <row r="398" spans="1:9" s="42" customFormat="1" x14ac:dyDescent="0.2">
      <c r="A398" s="40"/>
      <c r="I398" s="40"/>
    </row>
    <row r="399" spans="1:9" s="42" customFormat="1" x14ac:dyDescent="0.2">
      <c r="A399" s="40"/>
      <c r="I399" s="40"/>
    </row>
    <row r="400" spans="1:9" s="42" customFormat="1" x14ac:dyDescent="0.2">
      <c r="A400" s="40"/>
      <c r="I400" s="40"/>
    </row>
    <row r="401" spans="1:9" s="42" customFormat="1" x14ac:dyDescent="0.2">
      <c r="A401" s="40"/>
      <c r="I401" s="40"/>
    </row>
    <row r="402" spans="1:9" s="42" customFormat="1" x14ac:dyDescent="0.2">
      <c r="A402" s="40"/>
      <c r="I402" s="40"/>
    </row>
    <row r="403" spans="1:9" s="42" customFormat="1" x14ac:dyDescent="0.2">
      <c r="A403" s="40"/>
      <c r="I403" s="40"/>
    </row>
    <row r="404" spans="1:9" s="42" customFormat="1" x14ac:dyDescent="0.2">
      <c r="A404" s="40"/>
      <c r="I404" s="40"/>
    </row>
    <row r="405" spans="1:9" s="42" customFormat="1" x14ac:dyDescent="0.2">
      <c r="A405" s="40"/>
      <c r="I405" s="40"/>
    </row>
    <row r="406" spans="1:9" s="42" customFormat="1" x14ac:dyDescent="0.2">
      <c r="A406" s="40"/>
      <c r="I406" s="40"/>
    </row>
    <row r="407" spans="1:9" s="42" customFormat="1" x14ac:dyDescent="0.2">
      <c r="A407" s="40"/>
      <c r="I407" s="40"/>
    </row>
    <row r="408" spans="1:9" s="42" customFormat="1" x14ac:dyDescent="0.2">
      <c r="A408" s="40"/>
      <c r="I408" s="40"/>
    </row>
    <row r="409" spans="1:9" s="42" customFormat="1" x14ac:dyDescent="0.2">
      <c r="A409" s="40"/>
      <c r="I409" s="40"/>
    </row>
    <row r="410" spans="1:9" s="42" customFormat="1" x14ac:dyDescent="0.2">
      <c r="A410" s="40"/>
      <c r="I410" s="40"/>
    </row>
    <row r="411" spans="1:9" s="42" customFormat="1" x14ac:dyDescent="0.2">
      <c r="A411" s="40"/>
      <c r="I411" s="40"/>
    </row>
    <row r="412" spans="1:9" s="42" customFormat="1" x14ac:dyDescent="0.2">
      <c r="A412" s="40"/>
      <c r="I412" s="40"/>
    </row>
    <row r="413" spans="1:9" s="42" customFormat="1" x14ac:dyDescent="0.2">
      <c r="A413" s="40"/>
      <c r="I413" s="40"/>
    </row>
    <row r="414" spans="1:9" s="42" customFormat="1" x14ac:dyDescent="0.2">
      <c r="A414" s="40"/>
      <c r="I414" s="40"/>
    </row>
    <row r="415" spans="1:9" s="42" customFormat="1" x14ac:dyDescent="0.2">
      <c r="A415" s="40"/>
      <c r="I415" s="40"/>
    </row>
    <row r="416" spans="1:9" s="42" customFormat="1" x14ac:dyDescent="0.2">
      <c r="A416" s="40"/>
      <c r="I416" s="40"/>
    </row>
    <row r="417" spans="1:9" s="42" customFormat="1" x14ac:dyDescent="0.2">
      <c r="A417" s="40"/>
      <c r="I417" s="40"/>
    </row>
    <row r="418" spans="1:9" s="42" customFormat="1" x14ac:dyDescent="0.2">
      <c r="A418" s="40"/>
      <c r="I418" s="40"/>
    </row>
    <row r="419" spans="1:9" s="42" customFormat="1" x14ac:dyDescent="0.2">
      <c r="A419" s="40"/>
      <c r="I419" s="40"/>
    </row>
    <row r="420" spans="1:9" s="42" customFormat="1" x14ac:dyDescent="0.2">
      <c r="A420" s="40"/>
      <c r="I420" s="40"/>
    </row>
    <row r="421" spans="1:9" s="42" customFormat="1" x14ac:dyDescent="0.2">
      <c r="A421" s="40"/>
      <c r="I421" s="40"/>
    </row>
    <row r="422" spans="1:9" s="42" customFormat="1" x14ac:dyDescent="0.2">
      <c r="A422" s="40"/>
      <c r="I422" s="40"/>
    </row>
    <row r="423" spans="1:9" s="42" customFormat="1" x14ac:dyDescent="0.2">
      <c r="A423" s="40"/>
      <c r="I423" s="40"/>
    </row>
    <row r="424" spans="1:9" s="42" customFormat="1" x14ac:dyDescent="0.2">
      <c r="A424" s="40"/>
      <c r="I424" s="40"/>
    </row>
    <row r="425" spans="1:9" s="42" customFormat="1" x14ac:dyDescent="0.2">
      <c r="A425" s="40"/>
      <c r="I425" s="40"/>
    </row>
    <row r="426" spans="1:9" s="42" customFormat="1" x14ac:dyDescent="0.2">
      <c r="A426" s="40"/>
      <c r="I426" s="40"/>
    </row>
    <row r="427" spans="1:9" s="42" customFormat="1" x14ac:dyDescent="0.2">
      <c r="A427" s="40"/>
      <c r="I427" s="40"/>
    </row>
    <row r="428" spans="1:9" s="42" customFormat="1" x14ac:dyDescent="0.2">
      <c r="A428" s="40"/>
      <c r="I428" s="40"/>
    </row>
    <row r="429" spans="1:9" s="42" customFormat="1" x14ac:dyDescent="0.2">
      <c r="A429" s="40"/>
      <c r="I429" s="40"/>
    </row>
    <row r="430" spans="1:9" s="42" customFormat="1" x14ac:dyDescent="0.2">
      <c r="A430" s="40"/>
      <c r="I430" s="40"/>
    </row>
    <row r="431" spans="1:9" s="42" customFormat="1" x14ac:dyDescent="0.2">
      <c r="A431" s="40"/>
      <c r="I431" s="40"/>
    </row>
    <row r="432" spans="1:9" s="42" customFormat="1" x14ac:dyDescent="0.2">
      <c r="A432" s="40"/>
      <c r="I432" s="40"/>
    </row>
    <row r="433" spans="1:9" s="42" customFormat="1" x14ac:dyDescent="0.2">
      <c r="A433" s="40"/>
      <c r="I433" s="40"/>
    </row>
    <row r="434" spans="1:9" s="42" customFormat="1" x14ac:dyDescent="0.2">
      <c r="A434" s="40"/>
      <c r="I434" s="40"/>
    </row>
    <row r="435" spans="1:9" s="42" customFormat="1" x14ac:dyDescent="0.2">
      <c r="A435" s="40"/>
      <c r="I435" s="40"/>
    </row>
    <row r="436" spans="1:9" s="42" customFormat="1" x14ac:dyDescent="0.2">
      <c r="A436" s="40"/>
      <c r="I436" s="40"/>
    </row>
    <row r="437" spans="1:9" s="42" customFormat="1" x14ac:dyDescent="0.2">
      <c r="A437" s="40"/>
      <c r="I437" s="40"/>
    </row>
    <row r="438" spans="1:9" s="42" customFormat="1" x14ac:dyDescent="0.2">
      <c r="A438" s="40"/>
      <c r="I438" s="40"/>
    </row>
    <row r="439" spans="1:9" s="42" customFormat="1" x14ac:dyDescent="0.2">
      <c r="A439" s="40"/>
      <c r="I439" s="40"/>
    </row>
    <row r="440" spans="1:9" s="42" customFormat="1" x14ac:dyDescent="0.2">
      <c r="A440" s="40"/>
      <c r="I440" s="40"/>
    </row>
    <row r="441" spans="1:9" s="42" customFormat="1" x14ac:dyDescent="0.2">
      <c r="A441" s="40"/>
      <c r="I441" s="40"/>
    </row>
    <row r="442" spans="1:9" s="42" customFormat="1" x14ac:dyDescent="0.2">
      <c r="A442" s="40"/>
      <c r="I442" s="40"/>
    </row>
    <row r="443" spans="1:9" s="42" customFormat="1" x14ac:dyDescent="0.2">
      <c r="A443" s="40"/>
      <c r="I443" s="40"/>
    </row>
    <row r="444" spans="1:9" s="42" customFormat="1" x14ac:dyDescent="0.2">
      <c r="A444" s="40"/>
      <c r="I444" s="40"/>
    </row>
    <row r="445" spans="1:9" s="42" customFormat="1" x14ac:dyDescent="0.2">
      <c r="A445" s="40"/>
      <c r="I445" s="40"/>
    </row>
    <row r="446" spans="1:9" s="42" customFormat="1" x14ac:dyDescent="0.2">
      <c r="A446" s="40"/>
      <c r="I446" s="40"/>
    </row>
    <row r="447" spans="1:9" s="42" customFormat="1" x14ac:dyDescent="0.2">
      <c r="A447" s="40"/>
      <c r="I447" s="40"/>
    </row>
    <row r="448" spans="1:9" s="42" customFormat="1" x14ac:dyDescent="0.2">
      <c r="A448" s="40"/>
      <c r="I448" s="40"/>
    </row>
    <row r="449" spans="1:9" s="42" customFormat="1" x14ac:dyDescent="0.2">
      <c r="A449" s="40"/>
      <c r="I449" s="40"/>
    </row>
    <row r="450" spans="1:9" s="42" customFormat="1" x14ac:dyDescent="0.2">
      <c r="A450" s="40"/>
      <c r="I450" s="40"/>
    </row>
    <row r="451" spans="1:9" s="42" customFormat="1" x14ac:dyDescent="0.2">
      <c r="A451" s="40"/>
      <c r="I451" s="40"/>
    </row>
    <row r="452" spans="1:9" s="42" customFormat="1" x14ac:dyDescent="0.2">
      <c r="A452" s="40"/>
      <c r="I452" s="40"/>
    </row>
    <row r="453" spans="1:9" s="42" customFormat="1" x14ac:dyDescent="0.2">
      <c r="A453" s="40"/>
      <c r="I453" s="40"/>
    </row>
    <row r="454" spans="1:9" s="42" customFormat="1" x14ac:dyDescent="0.2">
      <c r="A454" s="40"/>
      <c r="I454" s="40"/>
    </row>
    <row r="455" spans="1:9" s="42" customFormat="1" x14ac:dyDescent="0.2">
      <c r="A455" s="40"/>
      <c r="I455" s="40"/>
    </row>
    <row r="456" spans="1:9" s="42" customFormat="1" x14ac:dyDescent="0.2">
      <c r="A456" s="40"/>
      <c r="I456" s="40"/>
    </row>
    <row r="457" spans="1:9" s="42" customFormat="1" x14ac:dyDescent="0.2">
      <c r="A457" s="40"/>
      <c r="I457" s="40"/>
    </row>
    <row r="458" spans="1:9" s="42" customFormat="1" x14ac:dyDescent="0.2">
      <c r="A458" s="40"/>
      <c r="I458" s="40"/>
    </row>
    <row r="459" spans="1:9" s="42" customFormat="1" x14ac:dyDescent="0.2">
      <c r="A459" s="40"/>
      <c r="I459" s="40"/>
    </row>
    <row r="460" spans="1:9" s="42" customFormat="1" x14ac:dyDescent="0.2">
      <c r="A460" s="40"/>
      <c r="I460" s="40"/>
    </row>
    <row r="461" spans="1:9" s="42" customFormat="1" x14ac:dyDescent="0.2">
      <c r="A461" s="40"/>
      <c r="I461" s="40"/>
    </row>
    <row r="462" spans="1:9" s="42" customFormat="1" x14ac:dyDescent="0.2">
      <c r="A462" s="40"/>
      <c r="I462" s="40"/>
    </row>
    <row r="463" spans="1:9" s="42" customFormat="1" x14ac:dyDescent="0.2">
      <c r="A463" s="40"/>
      <c r="I463" s="40"/>
    </row>
    <row r="464" spans="1:9" s="42" customFormat="1" x14ac:dyDescent="0.2">
      <c r="A464" s="40"/>
      <c r="I464" s="40"/>
    </row>
    <row r="465" spans="1:9" s="42" customFormat="1" x14ac:dyDescent="0.2">
      <c r="A465" s="40"/>
      <c r="I465" s="40"/>
    </row>
    <row r="466" spans="1:9" s="42" customFormat="1" x14ac:dyDescent="0.2">
      <c r="A466" s="40"/>
      <c r="I466" s="40"/>
    </row>
    <row r="467" spans="1:9" s="42" customFormat="1" x14ac:dyDescent="0.2">
      <c r="A467" s="40"/>
      <c r="I467" s="40"/>
    </row>
    <row r="468" spans="1:9" s="42" customFormat="1" x14ac:dyDescent="0.2">
      <c r="A468" s="40"/>
      <c r="I468" s="40"/>
    </row>
    <row r="469" spans="1:9" s="42" customFormat="1" x14ac:dyDescent="0.2">
      <c r="A469" s="40"/>
      <c r="I469" s="40"/>
    </row>
    <row r="470" spans="1:9" s="42" customFormat="1" x14ac:dyDescent="0.2">
      <c r="A470" s="40"/>
      <c r="I470" s="40"/>
    </row>
    <row r="471" spans="1:9" s="42" customFormat="1" x14ac:dyDescent="0.2">
      <c r="A471" s="40"/>
      <c r="I471" s="40"/>
    </row>
    <row r="472" spans="1:9" s="42" customFormat="1" x14ac:dyDescent="0.2">
      <c r="A472" s="40"/>
      <c r="I472" s="40"/>
    </row>
    <row r="473" spans="1:9" s="42" customFormat="1" x14ac:dyDescent="0.2">
      <c r="A473" s="40"/>
      <c r="I473" s="40"/>
    </row>
    <row r="474" spans="1:9" s="42" customFormat="1" x14ac:dyDescent="0.2">
      <c r="A474" s="40"/>
      <c r="I474" s="40"/>
    </row>
    <row r="475" spans="1:9" s="42" customFormat="1" x14ac:dyDescent="0.2">
      <c r="A475" s="40"/>
      <c r="I475" s="40"/>
    </row>
    <row r="476" spans="1:9" s="42" customFormat="1" x14ac:dyDescent="0.2">
      <c r="A476" s="40"/>
      <c r="I476" s="40"/>
    </row>
    <row r="477" spans="1:9" s="42" customFormat="1" x14ac:dyDescent="0.2">
      <c r="A477" s="40"/>
      <c r="I477" s="40"/>
    </row>
    <row r="478" spans="1:9" s="42" customFormat="1" x14ac:dyDescent="0.2">
      <c r="A478" s="40"/>
      <c r="I478" s="40"/>
    </row>
    <row r="479" spans="1:9" s="42" customFormat="1" x14ac:dyDescent="0.2">
      <c r="A479" s="40"/>
      <c r="I479" s="40"/>
    </row>
    <row r="480" spans="1:9" s="42" customFormat="1" x14ac:dyDescent="0.2">
      <c r="A480" s="40"/>
      <c r="I480" s="40"/>
    </row>
    <row r="481" spans="1:9" s="42" customFormat="1" x14ac:dyDescent="0.2">
      <c r="A481" s="40"/>
      <c r="I481" s="40"/>
    </row>
    <row r="482" spans="1:9" s="42" customFormat="1" x14ac:dyDescent="0.2">
      <c r="A482" s="40"/>
      <c r="I482" s="40"/>
    </row>
    <row r="483" spans="1:9" s="42" customFormat="1" x14ac:dyDescent="0.2">
      <c r="A483" s="40"/>
      <c r="I483" s="40"/>
    </row>
    <row r="484" spans="1:9" s="42" customFormat="1" x14ac:dyDescent="0.2">
      <c r="A484" s="40"/>
      <c r="I484" s="40"/>
    </row>
    <row r="485" spans="1:9" s="42" customFormat="1" x14ac:dyDescent="0.2">
      <c r="A485" s="40"/>
      <c r="I485" s="40"/>
    </row>
    <row r="486" spans="1:9" s="42" customFormat="1" x14ac:dyDescent="0.2">
      <c r="A486" s="40"/>
      <c r="I486" s="40"/>
    </row>
    <row r="487" spans="1:9" s="42" customFormat="1" x14ac:dyDescent="0.2">
      <c r="A487" s="40"/>
      <c r="I487" s="40"/>
    </row>
    <row r="488" spans="1:9" s="42" customFormat="1" x14ac:dyDescent="0.2">
      <c r="A488" s="40"/>
      <c r="I488" s="40"/>
    </row>
    <row r="489" spans="1:9" s="42" customFormat="1" x14ac:dyDescent="0.2">
      <c r="A489" s="40"/>
      <c r="I489" s="40"/>
    </row>
    <row r="490" spans="1:9" s="42" customFormat="1" x14ac:dyDescent="0.2">
      <c r="A490" s="40"/>
      <c r="I490" s="40"/>
    </row>
    <row r="491" spans="1:9" s="42" customFormat="1" x14ac:dyDescent="0.2">
      <c r="A491" s="40"/>
      <c r="I491" s="40"/>
    </row>
    <row r="492" spans="1:9" s="42" customFormat="1" x14ac:dyDescent="0.2">
      <c r="A492" s="40"/>
      <c r="I492" s="40"/>
    </row>
    <row r="493" spans="1:9" s="42" customFormat="1" x14ac:dyDescent="0.2">
      <c r="A493" s="40"/>
      <c r="I493" s="40"/>
    </row>
    <row r="494" spans="1:9" s="42" customFormat="1" x14ac:dyDescent="0.2">
      <c r="A494" s="40"/>
      <c r="I494" s="40"/>
    </row>
    <row r="495" spans="1:9" s="42" customFormat="1" x14ac:dyDescent="0.2">
      <c r="A495" s="40"/>
      <c r="I495" s="40"/>
    </row>
    <row r="496" spans="1:9" s="42" customFormat="1" x14ac:dyDescent="0.2">
      <c r="A496" s="40"/>
      <c r="I496" s="40"/>
    </row>
    <row r="497" spans="1:9" s="42" customFormat="1" x14ac:dyDescent="0.2">
      <c r="A497" s="40"/>
      <c r="I497" s="40"/>
    </row>
    <row r="498" spans="1:9" s="42" customFormat="1" x14ac:dyDescent="0.2">
      <c r="A498" s="40"/>
      <c r="I498" s="40"/>
    </row>
    <row r="499" spans="1:9" s="42" customFormat="1" x14ac:dyDescent="0.2">
      <c r="A499" s="40"/>
      <c r="I499" s="40"/>
    </row>
    <row r="500" spans="1:9" s="42" customFormat="1" x14ac:dyDescent="0.2">
      <c r="A500" s="40"/>
      <c r="I500" s="40"/>
    </row>
    <row r="501" spans="1:9" s="42" customFormat="1" x14ac:dyDescent="0.2">
      <c r="A501" s="40"/>
      <c r="I501" s="40"/>
    </row>
    <row r="502" spans="1:9" s="42" customFormat="1" x14ac:dyDescent="0.2">
      <c r="A502" s="40"/>
      <c r="I502" s="40"/>
    </row>
    <row r="503" spans="1:9" s="42" customFormat="1" x14ac:dyDescent="0.2">
      <c r="A503" s="40"/>
      <c r="I503" s="40"/>
    </row>
    <row r="504" spans="1:9" s="42" customFormat="1" x14ac:dyDescent="0.2">
      <c r="A504" s="40"/>
      <c r="I504" s="40"/>
    </row>
    <row r="505" spans="1:9" s="42" customFormat="1" x14ac:dyDescent="0.2">
      <c r="A505" s="40"/>
      <c r="I505" s="40"/>
    </row>
    <row r="506" spans="1:9" s="42" customFormat="1" x14ac:dyDescent="0.2">
      <c r="A506" s="40"/>
      <c r="I506" s="40"/>
    </row>
    <row r="507" spans="1:9" s="42" customFormat="1" x14ac:dyDescent="0.2">
      <c r="A507" s="40"/>
      <c r="I507" s="40"/>
    </row>
    <row r="508" spans="1:9" s="42" customFormat="1" x14ac:dyDescent="0.2">
      <c r="A508" s="40"/>
      <c r="I508" s="40"/>
    </row>
    <row r="509" spans="1:9" s="42" customFormat="1" x14ac:dyDescent="0.2">
      <c r="A509" s="40"/>
      <c r="I509" s="40"/>
    </row>
    <row r="510" spans="1:9" s="42" customFormat="1" x14ac:dyDescent="0.2">
      <c r="A510" s="40"/>
      <c r="I510" s="40"/>
    </row>
    <row r="511" spans="1:9" s="42" customFormat="1" x14ac:dyDescent="0.2">
      <c r="A511" s="40"/>
      <c r="I511" s="40"/>
    </row>
    <row r="512" spans="1:9" s="42" customFormat="1" x14ac:dyDescent="0.2">
      <c r="A512" s="40"/>
      <c r="I512" s="40"/>
    </row>
    <row r="513" spans="1:9" s="42" customFormat="1" x14ac:dyDescent="0.2">
      <c r="A513" s="40"/>
      <c r="I513" s="40"/>
    </row>
    <row r="514" spans="1:9" s="42" customFormat="1" x14ac:dyDescent="0.2">
      <c r="A514" s="40"/>
      <c r="I514" s="40"/>
    </row>
    <row r="515" spans="1:9" s="42" customFormat="1" x14ac:dyDescent="0.2">
      <c r="A515" s="40"/>
      <c r="I515" s="40"/>
    </row>
    <row r="516" spans="1:9" s="42" customFormat="1" x14ac:dyDescent="0.2">
      <c r="A516" s="40"/>
      <c r="I516" s="40"/>
    </row>
    <row r="517" spans="1:9" s="42" customFormat="1" x14ac:dyDescent="0.2">
      <c r="A517" s="40"/>
      <c r="I517" s="40"/>
    </row>
    <row r="518" spans="1:9" s="42" customFormat="1" x14ac:dyDescent="0.2">
      <c r="A518" s="40"/>
      <c r="I518" s="40"/>
    </row>
    <row r="519" spans="1:9" s="42" customFormat="1" x14ac:dyDescent="0.2">
      <c r="A519" s="40"/>
      <c r="I519" s="40"/>
    </row>
    <row r="520" spans="1:9" s="42" customFormat="1" x14ac:dyDescent="0.2">
      <c r="A520" s="40"/>
      <c r="I520" s="40"/>
    </row>
    <row r="521" spans="1:9" s="42" customFormat="1" x14ac:dyDescent="0.2">
      <c r="A521" s="40"/>
      <c r="I521" s="40"/>
    </row>
    <row r="522" spans="1:9" s="42" customFormat="1" x14ac:dyDescent="0.2">
      <c r="A522" s="40"/>
      <c r="I522" s="40"/>
    </row>
    <row r="523" spans="1:9" s="42" customFormat="1" x14ac:dyDescent="0.2">
      <c r="A523" s="40"/>
      <c r="I523" s="40"/>
    </row>
    <row r="524" spans="1:9" s="42" customFormat="1" x14ac:dyDescent="0.2">
      <c r="A524" s="40"/>
      <c r="I524" s="40"/>
    </row>
    <row r="525" spans="1:9" s="42" customFormat="1" x14ac:dyDescent="0.2">
      <c r="A525" s="40"/>
      <c r="I525" s="40"/>
    </row>
    <row r="526" spans="1:9" s="42" customFormat="1" x14ac:dyDescent="0.2">
      <c r="A526" s="40"/>
      <c r="I526" s="40"/>
    </row>
    <row r="527" spans="1:9" s="42" customFormat="1" x14ac:dyDescent="0.2">
      <c r="A527" s="40"/>
      <c r="I527" s="40"/>
    </row>
    <row r="528" spans="1:9" s="42" customFormat="1" x14ac:dyDescent="0.2">
      <c r="A528" s="40"/>
      <c r="I528" s="40"/>
    </row>
    <row r="529" spans="1:9" s="42" customFormat="1" x14ac:dyDescent="0.2">
      <c r="A529" s="40"/>
      <c r="I529" s="40"/>
    </row>
    <row r="530" spans="1:9" s="42" customFormat="1" x14ac:dyDescent="0.2">
      <c r="A530" s="40"/>
      <c r="I530" s="40"/>
    </row>
    <row r="531" spans="1:9" s="42" customFormat="1" x14ac:dyDescent="0.2">
      <c r="A531" s="40"/>
      <c r="I531" s="40"/>
    </row>
    <row r="532" spans="1:9" s="42" customFormat="1" x14ac:dyDescent="0.2">
      <c r="A532" s="40"/>
      <c r="I532" s="40"/>
    </row>
    <row r="533" spans="1:9" s="42" customFormat="1" x14ac:dyDescent="0.2">
      <c r="A533" s="40"/>
      <c r="I533" s="40"/>
    </row>
    <row r="534" spans="1:9" s="42" customFormat="1" x14ac:dyDescent="0.2">
      <c r="A534" s="40"/>
      <c r="I534" s="40"/>
    </row>
    <row r="535" spans="1:9" s="42" customFormat="1" x14ac:dyDescent="0.2">
      <c r="A535" s="40"/>
      <c r="I535" s="40"/>
    </row>
    <row r="536" spans="1:9" s="42" customFormat="1" x14ac:dyDescent="0.2">
      <c r="A536" s="40"/>
      <c r="I536" s="40"/>
    </row>
    <row r="537" spans="1:9" s="42" customFormat="1" x14ac:dyDescent="0.2">
      <c r="A537" s="40"/>
      <c r="I537" s="40"/>
    </row>
    <row r="538" spans="1:9" s="42" customFormat="1" x14ac:dyDescent="0.2">
      <c r="A538" s="40"/>
      <c r="I538" s="40"/>
    </row>
    <row r="539" spans="1:9" s="42" customFormat="1" x14ac:dyDescent="0.2">
      <c r="A539" s="40"/>
      <c r="I539" s="40"/>
    </row>
    <row r="540" spans="1:9" s="42" customFormat="1" x14ac:dyDescent="0.2">
      <c r="A540" s="40"/>
      <c r="I540" s="40"/>
    </row>
    <row r="541" spans="1:9" s="42" customFormat="1" x14ac:dyDescent="0.2">
      <c r="A541" s="40"/>
      <c r="I541" s="40"/>
    </row>
    <row r="542" spans="1:9" s="42" customFormat="1" x14ac:dyDescent="0.2">
      <c r="A542" s="40"/>
      <c r="I542" s="40"/>
    </row>
    <row r="543" spans="1:9" s="42" customFormat="1" x14ac:dyDescent="0.2">
      <c r="A543" s="40"/>
      <c r="I543" s="40"/>
    </row>
    <row r="544" spans="1:9" s="42" customFormat="1" x14ac:dyDescent="0.2">
      <c r="A544" s="40"/>
      <c r="I544" s="40"/>
    </row>
    <row r="545" spans="1:9" s="42" customFormat="1" x14ac:dyDescent="0.2">
      <c r="A545" s="40"/>
      <c r="I545" s="40"/>
    </row>
    <row r="546" spans="1:9" s="42" customFormat="1" x14ac:dyDescent="0.2">
      <c r="A546" s="40"/>
      <c r="I546" s="40"/>
    </row>
    <row r="547" spans="1:9" s="42" customFormat="1" x14ac:dyDescent="0.2">
      <c r="A547" s="40"/>
      <c r="I547" s="40"/>
    </row>
    <row r="548" spans="1:9" s="42" customFormat="1" x14ac:dyDescent="0.2">
      <c r="A548" s="40"/>
      <c r="I548" s="40"/>
    </row>
    <row r="549" spans="1:9" s="42" customFormat="1" x14ac:dyDescent="0.2">
      <c r="A549" s="40"/>
      <c r="I549" s="40"/>
    </row>
    <row r="550" spans="1:9" s="42" customFormat="1" x14ac:dyDescent="0.2">
      <c r="A550" s="40"/>
      <c r="I550" s="40"/>
    </row>
    <row r="551" spans="1:9" s="42" customFormat="1" x14ac:dyDescent="0.2">
      <c r="A551" s="40"/>
      <c r="I551" s="40"/>
    </row>
    <row r="552" spans="1:9" s="42" customFormat="1" x14ac:dyDescent="0.2">
      <c r="A552" s="40"/>
      <c r="I552" s="40"/>
    </row>
    <row r="553" spans="1:9" s="42" customFormat="1" x14ac:dyDescent="0.2">
      <c r="A553" s="40"/>
      <c r="I553" s="40"/>
    </row>
    <row r="554" spans="1:9" s="42" customFormat="1" x14ac:dyDescent="0.2">
      <c r="A554" s="40"/>
      <c r="I554" s="40"/>
    </row>
    <row r="555" spans="1:9" s="42" customFormat="1" x14ac:dyDescent="0.2">
      <c r="A555" s="40"/>
      <c r="I555" s="40"/>
    </row>
    <row r="556" spans="1:9" s="42" customFormat="1" x14ac:dyDescent="0.2">
      <c r="A556" s="40"/>
      <c r="I556" s="40"/>
    </row>
    <row r="557" spans="1:9" s="42" customFormat="1" x14ac:dyDescent="0.2">
      <c r="A557" s="40"/>
      <c r="I557" s="40"/>
    </row>
    <row r="558" spans="1:9" s="42" customFormat="1" x14ac:dyDescent="0.2">
      <c r="A558" s="40"/>
      <c r="I558" s="40"/>
    </row>
    <row r="559" spans="1:9" s="42" customFormat="1" x14ac:dyDescent="0.2">
      <c r="A559" s="40"/>
      <c r="I559" s="40"/>
    </row>
    <row r="560" spans="1:9" s="42" customFormat="1" x14ac:dyDescent="0.2">
      <c r="A560" s="40"/>
      <c r="I560" s="40"/>
    </row>
    <row r="561" spans="1:9" s="42" customFormat="1" x14ac:dyDescent="0.2">
      <c r="A561" s="40"/>
      <c r="I561" s="40"/>
    </row>
    <row r="562" spans="1:9" s="42" customFormat="1" x14ac:dyDescent="0.2">
      <c r="A562" s="40"/>
      <c r="I562" s="40"/>
    </row>
    <row r="563" spans="1:9" s="42" customFormat="1" x14ac:dyDescent="0.2">
      <c r="A563" s="40"/>
      <c r="I563" s="40"/>
    </row>
    <row r="564" spans="1:9" s="42" customFormat="1" x14ac:dyDescent="0.2">
      <c r="A564" s="40"/>
      <c r="I564" s="40"/>
    </row>
    <row r="565" spans="1:9" s="42" customFormat="1" x14ac:dyDescent="0.2">
      <c r="A565" s="40"/>
      <c r="I565" s="40"/>
    </row>
    <row r="566" spans="1:9" s="42" customFormat="1" x14ac:dyDescent="0.2">
      <c r="A566" s="40"/>
      <c r="I566" s="40"/>
    </row>
    <row r="567" spans="1:9" s="42" customFormat="1" x14ac:dyDescent="0.2">
      <c r="A567" s="40"/>
      <c r="I567" s="40"/>
    </row>
    <row r="568" spans="1:9" s="42" customFormat="1" x14ac:dyDescent="0.2">
      <c r="A568" s="40"/>
      <c r="I568" s="40"/>
    </row>
    <row r="569" spans="1:9" s="42" customFormat="1" x14ac:dyDescent="0.2">
      <c r="A569" s="40"/>
      <c r="I569" s="40"/>
    </row>
    <row r="570" spans="1:9" s="42" customFormat="1" x14ac:dyDescent="0.2">
      <c r="A570" s="40"/>
      <c r="I570" s="40"/>
    </row>
    <row r="571" spans="1:9" s="42" customFormat="1" x14ac:dyDescent="0.2">
      <c r="A571" s="40"/>
      <c r="I571" s="40"/>
    </row>
    <row r="572" spans="1:9" s="42" customFormat="1" x14ac:dyDescent="0.2">
      <c r="A572" s="40"/>
      <c r="I572" s="40"/>
    </row>
    <row r="573" spans="1:9" s="42" customFormat="1" x14ac:dyDescent="0.2">
      <c r="A573" s="40"/>
      <c r="I573" s="40"/>
    </row>
    <row r="574" spans="1:9" s="42" customFormat="1" x14ac:dyDescent="0.2">
      <c r="A574" s="40"/>
      <c r="I574" s="40"/>
    </row>
    <row r="575" spans="1:9" s="42" customFormat="1" x14ac:dyDescent="0.2">
      <c r="A575" s="40"/>
      <c r="I575" s="40"/>
    </row>
    <row r="576" spans="1:9" s="42" customFormat="1" x14ac:dyDescent="0.2">
      <c r="A576" s="40"/>
      <c r="I576" s="40"/>
    </row>
    <row r="577" spans="1:9" s="42" customFormat="1" x14ac:dyDescent="0.2">
      <c r="A577" s="40"/>
      <c r="I577" s="40"/>
    </row>
    <row r="578" spans="1:9" s="42" customFormat="1" x14ac:dyDescent="0.2">
      <c r="A578" s="40"/>
      <c r="I578" s="40"/>
    </row>
    <row r="579" spans="1:9" s="42" customFormat="1" x14ac:dyDescent="0.2">
      <c r="A579" s="40"/>
      <c r="I579" s="40"/>
    </row>
    <row r="580" spans="1:9" s="42" customFormat="1" x14ac:dyDescent="0.2">
      <c r="A580" s="40"/>
      <c r="I580" s="40"/>
    </row>
    <row r="581" spans="1:9" s="42" customFormat="1" x14ac:dyDescent="0.2">
      <c r="A581" s="40"/>
      <c r="I581" s="40"/>
    </row>
    <row r="582" spans="1:9" s="42" customFormat="1" x14ac:dyDescent="0.2">
      <c r="A582" s="40"/>
      <c r="I582" s="40"/>
    </row>
    <row r="583" spans="1:9" s="42" customFormat="1" x14ac:dyDescent="0.2">
      <c r="A583" s="40"/>
      <c r="I583" s="40"/>
    </row>
    <row r="584" spans="1:9" s="42" customFormat="1" x14ac:dyDescent="0.2">
      <c r="A584" s="40"/>
      <c r="I584" s="40"/>
    </row>
    <row r="585" spans="1:9" s="42" customFormat="1" x14ac:dyDescent="0.2">
      <c r="A585" s="40"/>
      <c r="I585" s="40"/>
    </row>
    <row r="586" spans="1:9" s="42" customFormat="1" x14ac:dyDescent="0.2">
      <c r="A586" s="40"/>
      <c r="I586" s="40"/>
    </row>
    <row r="587" spans="1:9" s="42" customFormat="1" x14ac:dyDescent="0.2">
      <c r="A587" s="40"/>
      <c r="I587" s="40"/>
    </row>
    <row r="588" spans="1:9" s="42" customFormat="1" x14ac:dyDescent="0.2">
      <c r="A588" s="40"/>
      <c r="I588" s="40"/>
    </row>
    <row r="589" spans="1:9" s="42" customFormat="1" x14ac:dyDescent="0.2">
      <c r="A589" s="40"/>
      <c r="I589" s="40"/>
    </row>
    <row r="590" spans="1:9" s="42" customFormat="1" x14ac:dyDescent="0.2">
      <c r="A590" s="40"/>
      <c r="I590" s="40"/>
    </row>
    <row r="591" spans="1:9" s="42" customFormat="1" x14ac:dyDescent="0.2">
      <c r="A591" s="40"/>
      <c r="I591" s="40"/>
    </row>
    <row r="592" spans="1:9" s="42" customFormat="1" x14ac:dyDescent="0.2">
      <c r="A592" s="40"/>
      <c r="I592" s="40"/>
    </row>
    <row r="593" spans="1:9" s="42" customFormat="1" x14ac:dyDescent="0.2">
      <c r="A593" s="40"/>
      <c r="I593" s="40"/>
    </row>
    <row r="594" spans="1:9" s="42" customFormat="1" x14ac:dyDescent="0.2">
      <c r="A594" s="40"/>
      <c r="I594" s="40"/>
    </row>
    <row r="595" spans="1:9" s="42" customFormat="1" x14ac:dyDescent="0.2">
      <c r="A595" s="40"/>
      <c r="I595" s="40"/>
    </row>
    <row r="596" spans="1:9" s="42" customFormat="1" x14ac:dyDescent="0.2">
      <c r="A596" s="40"/>
      <c r="I596" s="40"/>
    </row>
    <row r="597" spans="1:9" s="42" customFormat="1" x14ac:dyDescent="0.2">
      <c r="A597" s="40"/>
      <c r="I597" s="40"/>
    </row>
    <row r="598" spans="1:9" s="42" customFormat="1" x14ac:dyDescent="0.2">
      <c r="A598" s="40"/>
      <c r="I598" s="40"/>
    </row>
    <row r="599" spans="1:9" s="42" customFormat="1" x14ac:dyDescent="0.2">
      <c r="A599" s="40"/>
      <c r="I599" s="40"/>
    </row>
    <row r="600" spans="1:9" s="42" customFormat="1" x14ac:dyDescent="0.2">
      <c r="A600" s="40"/>
      <c r="I600" s="40"/>
    </row>
    <row r="601" spans="1:9" s="42" customFormat="1" x14ac:dyDescent="0.2">
      <c r="A601" s="40"/>
      <c r="I601" s="40"/>
    </row>
    <row r="602" spans="1:9" s="42" customFormat="1" x14ac:dyDescent="0.2">
      <c r="A602" s="40"/>
      <c r="I602" s="40"/>
    </row>
    <row r="603" spans="1:9" s="42" customFormat="1" x14ac:dyDescent="0.2">
      <c r="A603" s="40"/>
      <c r="I603" s="40"/>
    </row>
    <row r="604" spans="1:9" s="42" customFormat="1" x14ac:dyDescent="0.2">
      <c r="A604" s="40"/>
      <c r="I604" s="40"/>
    </row>
    <row r="605" spans="1:9" s="42" customFormat="1" x14ac:dyDescent="0.2">
      <c r="A605" s="40"/>
      <c r="I605" s="40"/>
    </row>
    <row r="606" spans="1:9" s="42" customFormat="1" x14ac:dyDescent="0.2">
      <c r="A606" s="40"/>
      <c r="I606" s="40"/>
    </row>
    <row r="607" spans="1:9" s="42" customFormat="1" x14ac:dyDescent="0.2">
      <c r="A607" s="40"/>
      <c r="I607" s="40"/>
    </row>
    <row r="608" spans="1:9" s="42" customFormat="1" x14ac:dyDescent="0.2">
      <c r="A608" s="40"/>
      <c r="I608" s="40"/>
    </row>
    <row r="609" spans="1:9" s="42" customFormat="1" x14ac:dyDescent="0.2">
      <c r="A609" s="40"/>
      <c r="I609" s="40"/>
    </row>
    <row r="610" spans="1:9" s="42" customFormat="1" x14ac:dyDescent="0.2">
      <c r="A610" s="40"/>
      <c r="I610" s="40"/>
    </row>
    <row r="611" spans="1:9" s="42" customFormat="1" x14ac:dyDescent="0.2">
      <c r="A611" s="40"/>
      <c r="I611" s="40"/>
    </row>
    <row r="612" spans="1:9" s="42" customFormat="1" x14ac:dyDescent="0.2">
      <c r="A612" s="40"/>
      <c r="I612" s="40"/>
    </row>
    <row r="613" spans="1:9" s="42" customFormat="1" x14ac:dyDescent="0.2">
      <c r="A613" s="40"/>
      <c r="I613" s="40"/>
    </row>
    <row r="614" spans="1:9" s="42" customFormat="1" x14ac:dyDescent="0.2">
      <c r="A614" s="40"/>
      <c r="I614" s="40"/>
    </row>
    <row r="615" spans="1:9" s="42" customFormat="1" x14ac:dyDescent="0.2">
      <c r="A615" s="40"/>
      <c r="I615" s="40"/>
    </row>
    <row r="616" spans="1:9" s="42" customFormat="1" x14ac:dyDescent="0.2">
      <c r="A616" s="40"/>
      <c r="I616" s="40"/>
    </row>
    <row r="617" spans="1:9" s="42" customFormat="1" x14ac:dyDescent="0.2">
      <c r="A617" s="40"/>
      <c r="I617" s="40"/>
    </row>
    <row r="618" spans="1:9" s="42" customFormat="1" x14ac:dyDescent="0.2">
      <c r="A618" s="40"/>
      <c r="I618" s="40"/>
    </row>
    <row r="619" spans="1:9" s="42" customFormat="1" x14ac:dyDescent="0.2">
      <c r="A619" s="40"/>
      <c r="I619" s="40"/>
    </row>
    <row r="620" spans="1:9" s="42" customFormat="1" x14ac:dyDescent="0.2">
      <c r="A620" s="40"/>
      <c r="I620" s="40"/>
    </row>
    <row r="621" spans="1:9" s="42" customFormat="1" x14ac:dyDescent="0.2">
      <c r="A621" s="40"/>
      <c r="I621" s="40"/>
    </row>
    <row r="622" spans="1:9" s="42" customFormat="1" x14ac:dyDescent="0.2">
      <c r="A622" s="40"/>
      <c r="I622" s="40"/>
    </row>
    <row r="623" spans="1:9" s="42" customFormat="1" x14ac:dyDescent="0.2">
      <c r="A623" s="40"/>
      <c r="I623" s="40"/>
    </row>
    <row r="624" spans="1:9" s="42" customFormat="1" x14ac:dyDescent="0.2">
      <c r="A624" s="40"/>
      <c r="I624" s="40"/>
    </row>
    <row r="625" spans="1:9" s="42" customFormat="1" x14ac:dyDescent="0.2">
      <c r="A625" s="40"/>
      <c r="I625" s="40"/>
    </row>
    <row r="626" spans="1:9" s="42" customFormat="1" x14ac:dyDescent="0.2">
      <c r="A626" s="40"/>
      <c r="I626" s="40"/>
    </row>
    <row r="627" spans="1:9" s="42" customFormat="1" x14ac:dyDescent="0.2">
      <c r="A627" s="40"/>
      <c r="I627" s="40"/>
    </row>
    <row r="628" spans="1:9" s="42" customFormat="1" x14ac:dyDescent="0.2">
      <c r="A628" s="40"/>
      <c r="I628" s="40"/>
    </row>
    <row r="629" spans="1:9" s="42" customFormat="1" x14ac:dyDescent="0.2">
      <c r="A629" s="40"/>
      <c r="I629" s="40"/>
    </row>
    <row r="630" spans="1:9" s="42" customFormat="1" x14ac:dyDescent="0.2">
      <c r="A630" s="40"/>
      <c r="I630" s="40"/>
    </row>
    <row r="631" spans="1:9" s="42" customFormat="1" x14ac:dyDescent="0.2">
      <c r="A631" s="40"/>
      <c r="I631" s="40"/>
    </row>
    <row r="632" spans="1:9" s="42" customFormat="1" x14ac:dyDescent="0.2">
      <c r="A632" s="40"/>
      <c r="I632" s="40"/>
    </row>
    <row r="633" spans="1:9" s="42" customFormat="1" x14ac:dyDescent="0.2">
      <c r="A633" s="40"/>
      <c r="I633" s="40"/>
    </row>
    <row r="634" spans="1:9" s="42" customFormat="1" x14ac:dyDescent="0.2">
      <c r="A634" s="40"/>
      <c r="I634" s="40"/>
    </row>
    <row r="635" spans="1:9" s="42" customFormat="1" x14ac:dyDescent="0.2">
      <c r="A635" s="40"/>
      <c r="I635" s="40"/>
    </row>
    <row r="636" spans="1:9" s="42" customFormat="1" x14ac:dyDescent="0.2">
      <c r="A636" s="40"/>
      <c r="I636" s="40"/>
    </row>
    <row r="637" spans="1:9" s="42" customFormat="1" x14ac:dyDescent="0.2">
      <c r="A637" s="40"/>
      <c r="I637" s="40"/>
    </row>
    <row r="638" spans="1:9" s="42" customFormat="1" x14ac:dyDescent="0.2">
      <c r="A638" s="40"/>
      <c r="I638" s="40"/>
    </row>
    <row r="639" spans="1:9" s="42" customFormat="1" x14ac:dyDescent="0.2">
      <c r="A639" s="40"/>
      <c r="I639" s="40"/>
    </row>
    <row r="640" spans="1:9" s="42" customFormat="1" x14ac:dyDescent="0.2">
      <c r="A640" s="40"/>
      <c r="I640" s="40"/>
    </row>
    <row r="641" spans="1:9" s="42" customFormat="1" x14ac:dyDescent="0.2">
      <c r="A641" s="40"/>
      <c r="I641" s="40"/>
    </row>
    <row r="642" spans="1:9" s="42" customFormat="1" x14ac:dyDescent="0.2">
      <c r="A642" s="40"/>
      <c r="I642" s="40"/>
    </row>
    <row r="643" spans="1:9" s="42" customFormat="1" x14ac:dyDescent="0.2">
      <c r="A643" s="40"/>
      <c r="I643" s="40"/>
    </row>
    <row r="644" spans="1:9" s="42" customFormat="1" x14ac:dyDescent="0.2">
      <c r="A644" s="40"/>
      <c r="I644" s="40"/>
    </row>
    <row r="645" spans="1:9" s="42" customFormat="1" x14ac:dyDescent="0.2">
      <c r="A645" s="40"/>
      <c r="I645" s="40"/>
    </row>
    <row r="646" spans="1:9" s="42" customFormat="1" x14ac:dyDescent="0.2">
      <c r="A646" s="40"/>
      <c r="I646" s="40"/>
    </row>
    <row r="647" spans="1:9" s="42" customFormat="1" x14ac:dyDescent="0.2">
      <c r="A647" s="40"/>
      <c r="I647" s="40"/>
    </row>
    <row r="648" spans="1:9" s="42" customFormat="1" x14ac:dyDescent="0.2">
      <c r="A648" s="40"/>
      <c r="I648" s="40"/>
    </row>
    <row r="649" spans="1:9" s="42" customFormat="1" x14ac:dyDescent="0.2">
      <c r="A649" s="40"/>
      <c r="I649" s="40"/>
    </row>
    <row r="650" spans="1:9" s="42" customFormat="1" x14ac:dyDescent="0.2">
      <c r="A650" s="40"/>
      <c r="I650" s="40"/>
    </row>
    <row r="651" spans="1:9" s="42" customFormat="1" x14ac:dyDescent="0.2">
      <c r="A651" s="40"/>
      <c r="I651" s="40"/>
    </row>
    <row r="652" spans="1:9" s="42" customFormat="1" x14ac:dyDescent="0.2">
      <c r="A652" s="40"/>
      <c r="I652" s="40"/>
    </row>
    <row r="653" spans="1:9" s="42" customFormat="1" x14ac:dyDescent="0.2">
      <c r="A653" s="40"/>
      <c r="I653" s="40"/>
    </row>
    <row r="654" spans="1:9" s="42" customFormat="1" x14ac:dyDescent="0.2">
      <c r="A654" s="40"/>
      <c r="I654" s="40"/>
    </row>
    <row r="655" spans="1:9" s="42" customFormat="1" x14ac:dyDescent="0.2">
      <c r="A655" s="40"/>
      <c r="I655" s="40"/>
    </row>
    <row r="656" spans="1:9" s="42" customFormat="1" x14ac:dyDescent="0.2">
      <c r="A656" s="40"/>
      <c r="I656" s="40"/>
    </row>
    <row r="657" spans="1:9" s="42" customFormat="1" x14ac:dyDescent="0.2">
      <c r="A657" s="40"/>
      <c r="I657" s="40"/>
    </row>
    <row r="658" spans="1:9" s="42" customFormat="1" x14ac:dyDescent="0.2">
      <c r="A658" s="40"/>
      <c r="I658" s="40"/>
    </row>
    <row r="659" spans="1:9" s="42" customFormat="1" x14ac:dyDescent="0.2">
      <c r="A659" s="40"/>
      <c r="I659" s="40"/>
    </row>
    <row r="660" spans="1:9" s="42" customFormat="1" x14ac:dyDescent="0.2">
      <c r="A660" s="40"/>
      <c r="I660" s="40"/>
    </row>
    <row r="661" spans="1:9" s="42" customFormat="1" x14ac:dyDescent="0.2">
      <c r="A661" s="40"/>
      <c r="I661" s="40"/>
    </row>
    <row r="662" spans="1:9" s="42" customFormat="1" x14ac:dyDescent="0.2">
      <c r="A662" s="40"/>
      <c r="I662" s="40"/>
    </row>
    <row r="663" spans="1:9" s="42" customFormat="1" x14ac:dyDescent="0.2">
      <c r="A663" s="40"/>
      <c r="I663" s="40"/>
    </row>
    <row r="664" spans="1:9" s="42" customFormat="1" x14ac:dyDescent="0.2">
      <c r="A664" s="40"/>
      <c r="I664" s="40"/>
    </row>
    <row r="665" spans="1:9" s="42" customFormat="1" x14ac:dyDescent="0.2">
      <c r="A665" s="40"/>
      <c r="I665" s="40"/>
    </row>
    <row r="666" spans="1:9" s="42" customFormat="1" x14ac:dyDescent="0.2">
      <c r="A666" s="40"/>
      <c r="I666" s="40"/>
    </row>
    <row r="667" spans="1:9" s="42" customFormat="1" x14ac:dyDescent="0.2">
      <c r="A667" s="40"/>
      <c r="I667" s="40"/>
    </row>
    <row r="668" spans="1:9" s="42" customFormat="1" x14ac:dyDescent="0.2">
      <c r="A668" s="40"/>
      <c r="I668" s="40"/>
    </row>
    <row r="669" spans="1:9" s="42" customFormat="1" x14ac:dyDescent="0.2">
      <c r="A669" s="40"/>
      <c r="I669" s="40"/>
    </row>
    <row r="670" spans="1:9" s="42" customFormat="1" x14ac:dyDescent="0.2">
      <c r="A670" s="40"/>
      <c r="I670" s="40"/>
    </row>
    <row r="671" spans="1:9" s="42" customFormat="1" x14ac:dyDescent="0.2">
      <c r="A671" s="40"/>
      <c r="I671" s="40"/>
    </row>
    <row r="672" spans="1:9" s="42" customFormat="1" x14ac:dyDescent="0.2">
      <c r="A672" s="40"/>
      <c r="I672" s="40"/>
    </row>
    <row r="673" spans="1:9" s="42" customFormat="1" x14ac:dyDescent="0.2">
      <c r="A673" s="40"/>
      <c r="I673" s="40"/>
    </row>
    <row r="674" spans="1:9" s="42" customFormat="1" x14ac:dyDescent="0.2">
      <c r="A674" s="40"/>
      <c r="I674" s="40"/>
    </row>
    <row r="675" spans="1:9" s="42" customFormat="1" x14ac:dyDescent="0.2">
      <c r="A675" s="40"/>
      <c r="I675" s="40"/>
    </row>
    <row r="676" spans="1:9" s="42" customFormat="1" x14ac:dyDescent="0.2">
      <c r="A676" s="40"/>
      <c r="I676" s="40"/>
    </row>
    <row r="677" spans="1:9" s="42" customFormat="1" x14ac:dyDescent="0.2">
      <c r="A677" s="40"/>
      <c r="I677" s="40"/>
    </row>
    <row r="678" spans="1:9" s="42" customFormat="1" x14ac:dyDescent="0.2">
      <c r="A678" s="40"/>
      <c r="I678" s="40"/>
    </row>
    <row r="679" spans="1:9" s="42" customFormat="1" x14ac:dyDescent="0.2">
      <c r="A679" s="40"/>
      <c r="I679" s="40"/>
    </row>
    <row r="680" spans="1:9" s="42" customFormat="1" x14ac:dyDescent="0.2">
      <c r="A680" s="40"/>
      <c r="I680" s="40"/>
    </row>
    <row r="681" spans="1:9" s="42" customFormat="1" x14ac:dyDescent="0.2">
      <c r="A681" s="40"/>
      <c r="I681" s="40"/>
    </row>
    <row r="682" spans="1:9" s="42" customFormat="1" x14ac:dyDescent="0.2">
      <c r="A682" s="40"/>
      <c r="I682" s="40"/>
    </row>
    <row r="683" spans="1:9" s="42" customFormat="1" x14ac:dyDescent="0.2">
      <c r="A683" s="40"/>
      <c r="I683" s="40"/>
    </row>
    <row r="684" spans="1:9" s="42" customFormat="1" x14ac:dyDescent="0.2">
      <c r="A684" s="40"/>
      <c r="I684" s="40"/>
    </row>
    <row r="685" spans="1:9" s="42" customFormat="1" x14ac:dyDescent="0.2">
      <c r="A685" s="40"/>
      <c r="I685" s="40"/>
    </row>
    <row r="686" spans="1:9" s="42" customFormat="1" x14ac:dyDescent="0.2">
      <c r="A686" s="40"/>
      <c r="I686" s="40"/>
    </row>
    <row r="687" spans="1:9" s="42" customFormat="1" x14ac:dyDescent="0.2">
      <c r="A687" s="40"/>
      <c r="I687" s="40"/>
    </row>
    <row r="688" spans="1:9" s="42" customFormat="1" x14ac:dyDescent="0.2">
      <c r="A688" s="40"/>
      <c r="I688" s="40"/>
    </row>
    <row r="689" spans="1:9" s="42" customFormat="1" x14ac:dyDescent="0.2">
      <c r="A689" s="40"/>
      <c r="I689" s="40"/>
    </row>
    <row r="690" spans="1:9" s="42" customFormat="1" x14ac:dyDescent="0.2">
      <c r="A690" s="40"/>
      <c r="I690" s="40"/>
    </row>
    <row r="691" spans="1:9" s="42" customFormat="1" x14ac:dyDescent="0.2">
      <c r="A691" s="40"/>
      <c r="I691" s="40"/>
    </row>
    <row r="692" spans="1:9" s="42" customFormat="1" x14ac:dyDescent="0.2">
      <c r="A692" s="40"/>
      <c r="I692" s="40"/>
    </row>
    <row r="693" spans="1:9" s="42" customFormat="1" x14ac:dyDescent="0.2">
      <c r="A693" s="40"/>
      <c r="I693" s="40"/>
    </row>
    <row r="694" spans="1:9" s="42" customFormat="1" x14ac:dyDescent="0.2">
      <c r="A694" s="40"/>
      <c r="I694" s="40"/>
    </row>
    <row r="695" spans="1:9" s="42" customFormat="1" x14ac:dyDescent="0.2">
      <c r="A695" s="40"/>
      <c r="I695" s="40"/>
    </row>
    <row r="696" spans="1:9" s="42" customFormat="1" x14ac:dyDescent="0.2">
      <c r="A696" s="40"/>
      <c r="I696" s="40"/>
    </row>
    <row r="697" spans="1:9" s="42" customFormat="1" x14ac:dyDescent="0.2">
      <c r="A697" s="40"/>
      <c r="I697" s="40"/>
    </row>
    <row r="698" spans="1:9" s="42" customFormat="1" x14ac:dyDescent="0.2">
      <c r="A698" s="40"/>
      <c r="I698" s="40"/>
    </row>
    <row r="699" spans="1:9" s="42" customFormat="1" x14ac:dyDescent="0.2">
      <c r="A699" s="40"/>
      <c r="I699" s="40"/>
    </row>
    <row r="700" spans="1:9" s="42" customFormat="1" x14ac:dyDescent="0.2">
      <c r="A700" s="40"/>
      <c r="I700" s="40"/>
    </row>
    <row r="701" spans="1:9" s="42" customFormat="1" x14ac:dyDescent="0.2">
      <c r="A701" s="40"/>
      <c r="I701" s="40"/>
    </row>
    <row r="702" spans="1:9" s="42" customFormat="1" x14ac:dyDescent="0.2">
      <c r="A702" s="40"/>
      <c r="I702" s="40"/>
    </row>
    <row r="703" spans="1:9" s="42" customFormat="1" x14ac:dyDescent="0.2">
      <c r="A703" s="40"/>
      <c r="I703" s="40"/>
    </row>
    <row r="704" spans="1:9" s="42" customFormat="1" x14ac:dyDescent="0.2">
      <c r="A704" s="40"/>
      <c r="I704" s="40"/>
    </row>
    <row r="705" spans="1:9" s="42" customFormat="1" x14ac:dyDescent="0.2">
      <c r="A705" s="40"/>
      <c r="I705" s="40"/>
    </row>
    <row r="706" spans="1:9" s="42" customFormat="1" x14ac:dyDescent="0.2">
      <c r="A706" s="40"/>
      <c r="I706" s="40"/>
    </row>
    <row r="707" spans="1:9" s="42" customFormat="1" x14ac:dyDescent="0.2">
      <c r="A707" s="40"/>
      <c r="I707" s="40"/>
    </row>
    <row r="708" spans="1:9" s="42" customFormat="1" x14ac:dyDescent="0.2">
      <c r="A708" s="40"/>
      <c r="I708" s="40"/>
    </row>
    <row r="709" spans="1:9" s="42" customFormat="1" x14ac:dyDescent="0.2">
      <c r="A709" s="40"/>
      <c r="I709" s="40"/>
    </row>
    <row r="710" spans="1:9" s="42" customFormat="1" x14ac:dyDescent="0.2">
      <c r="A710" s="40"/>
      <c r="I710" s="40"/>
    </row>
    <row r="711" spans="1:9" s="42" customFormat="1" x14ac:dyDescent="0.2">
      <c r="A711" s="40"/>
      <c r="I711" s="40"/>
    </row>
    <row r="712" spans="1:9" s="42" customFormat="1" x14ac:dyDescent="0.2">
      <c r="A712" s="40"/>
      <c r="I712" s="40"/>
    </row>
    <row r="713" spans="1:9" s="42" customFormat="1" x14ac:dyDescent="0.2">
      <c r="A713" s="40"/>
      <c r="I713" s="40"/>
    </row>
    <row r="714" spans="1:9" s="42" customFormat="1" x14ac:dyDescent="0.2">
      <c r="A714" s="40"/>
      <c r="I714" s="40"/>
    </row>
    <row r="715" spans="1:9" s="42" customFormat="1" x14ac:dyDescent="0.2">
      <c r="A715" s="40"/>
      <c r="I715" s="40"/>
    </row>
    <row r="716" spans="1:9" s="42" customFormat="1" x14ac:dyDescent="0.2">
      <c r="A716" s="40"/>
      <c r="I716" s="40"/>
    </row>
    <row r="717" spans="1:9" s="42" customFormat="1" x14ac:dyDescent="0.2">
      <c r="A717" s="40"/>
      <c r="I717" s="40"/>
    </row>
    <row r="718" spans="1:9" s="42" customFormat="1" x14ac:dyDescent="0.2">
      <c r="A718" s="40"/>
      <c r="I718" s="40"/>
    </row>
    <row r="719" spans="1:9" s="42" customFormat="1" x14ac:dyDescent="0.2">
      <c r="A719" s="40"/>
      <c r="I719" s="40"/>
    </row>
    <row r="720" spans="1:9" s="42" customFormat="1" x14ac:dyDescent="0.2">
      <c r="A720" s="40"/>
      <c r="I720" s="40"/>
    </row>
    <row r="721" spans="1:9" s="42" customFormat="1" x14ac:dyDescent="0.2">
      <c r="A721" s="40"/>
      <c r="I721" s="40"/>
    </row>
    <row r="722" spans="1:9" s="42" customFormat="1" x14ac:dyDescent="0.2">
      <c r="A722" s="40"/>
      <c r="I722" s="40"/>
    </row>
    <row r="723" spans="1:9" s="42" customFormat="1" x14ac:dyDescent="0.2">
      <c r="A723" s="40"/>
      <c r="I723" s="40"/>
    </row>
    <row r="724" spans="1:9" s="42" customFormat="1" x14ac:dyDescent="0.2">
      <c r="A724" s="40"/>
      <c r="I724" s="40"/>
    </row>
    <row r="725" spans="1:9" s="42" customFormat="1" x14ac:dyDescent="0.2">
      <c r="A725" s="40"/>
      <c r="I725" s="40"/>
    </row>
    <row r="726" spans="1:9" s="42" customFormat="1" x14ac:dyDescent="0.2">
      <c r="A726" s="40"/>
      <c r="I726" s="40"/>
    </row>
    <row r="727" spans="1:9" s="42" customFormat="1" x14ac:dyDescent="0.2">
      <c r="A727" s="40"/>
      <c r="I727" s="40"/>
    </row>
    <row r="728" spans="1:9" s="42" customFormat="1" x14ac:dyDescent="0.2">
      <c r="A728" s="40"/>
      <c r="I728" s="40"/>
    </row>
    <row r="729" spans="1:9" s="42" customFormat="1" x14ac:dyDescent="0.2">
      <c r="A729" s="40"/>
      <c r="I729" s="40"/>
    </row>
    <row r="730" spans="1:9" s="42" customFormat="1" x14ac:dyDescent="0.2">
      <c r="A730" s="40"/>
      <c r="I730" s="40"/>
    </row>
    <row r="731" spans="1:9" s="42" customFormat="1" x14ac:dyDescent="0.2">
      <c r="A731" s="40"/>
      <c r="I731" s="40"/>
    </row>
    <row r="732" spans="1:9" s="42" customFormat="1" x14ac:dyDescent="0.2">
      <c r="A732" s="40"/>
      <c r="I732" s="40"/>
    </row>
    <row r="733" spans="1:9" s="42" customFormat="1" x14ac:dyDescent="0.2">
      <c r="A733" s="40"/>
      <c r="I733" s="40"/>
    </row>
    <row r="734" spans="1:9" s="42" customFormat="1" x14ac:dyDescent="0.2">
      <c r="A734" s="40"/>
      <c r="I734" s="40"/>
    </row>
    <row r="735" spans="1:9" s="42" customFormat="1" x14ac:dyDescent="0.2">
      <c r="A735" s="40"/>
      <c r="I735" s="40"/>
    </row>
    <row r="736" spans="1:9" s="42" customFormat="1" x14ac:dyDescent="0.2">
      <c r="A736" s="40"/>
      <c r="I736" s="40"/>
    </row>
    <row r="737" spans="1:9" s="42" customFormat="1" x14ac:dyDescent="0.2">
      <c r="A737" s="40"/>
      <c r="I737" s="40"/>
    </row>
    <row r="738" spans="1:9" s="42" customFormat="1" x14ac:dyDescent="0.2">
      <c r="A738" s="40"/>
      <c r="I738" s="40"/>
    </row>
    <row r="739" spans="1:9" s="42" customFormat="1" x14ac:dyDescent="0.2">
      <c r="A739" s="40"/>
      <c r="I739" s="40"/>
    </row>
    <row r="740" spans="1:9" s="42" customFormat="1" x14ac:dyDescent="0.2">
      <c r="A740" s="40"/>
      <c r="I740" s="40"/>
    </row>
    <row r="741" spans="1:9" s="42" customFormat="1" x14ac:dyDescent="0.2">
      <c r="A741" s="40"/>
      <c r="I741" s="40"/>
    </row>
    <row r="742" spans="1:9" s="42" customFormat="1" x14ac:dyDescent="0.2">
      <c r="A742" s="40"/>
      <c r="I742" s="40"/>
    </row>
    <row r="743" spans="1:9" s="42" customFormat="1" x14ac:dyDescent="0.2">
      <c r="A743" s="40"/>
      <c r="I743" s="40"/>
    </row>
    <row r="744" spans="1:9" s="42" customFormat="1" x14ac:dyDescent="0.2">
      <c r="A744" s="40"/>
      <c r="I744" s="40"/>
    </row>
    <row r="745" spans="1:9" s="42" customFormat="1" x14ac:dyDescent="0.2">
      <c r="A745" s="40"/>
      <c r="I745" s="40"/>
    </row>
    <row r="746" spans="1:9" s="42" customFormat="1" x14ac:dyDescent="0.2">
      <c r="A746" s="40"/>
      <c r="I746" s="40"/>
    </row>
    <row r="747" spans="1:9" s="42" customFormat="1" x14ac:dyDescent="0.2">
      <c r="A747" s="40"/>
      <c r="I747" s="40"/>
    </row>
    <row r="748" spans="1:9" s="42" customFormat="1" x14ac:dyDescent="0.2">
      <c r="A748" s="40"/>
      <c r="I748" s="40"/>
    </row>
    <row r="749" spans="1:9" s="42" customFormat="1" x14ac:dyDescent="0.2">
      <c r="A749" s="40"/>
      <c r="I749" s="40"/>
    </row>
    <row r="750" spans="1:9" s="42" customFormat="1" x14ac:dyDescent="0.2">
      <c r="A750" s="40"/>
      <c r="I750" s="40"/>
    </row>
    <row r="751" spans="1:9" s="42" customFormat="1" x14ac:dyDescent="0.2">
      <c r="A751" s="40"/>
      <c r="I751" s="40"/>
    </row>
    <row r="752" spans="1:9" s="42" customFormat="1" x14ac:dyDescent="0.2">
      <c r="A752" s="40"/>
      <c r="I752" s="40"/>
    </row>
    <row r="753" spans="1:9" s="42" customFormat="1" x14ac:dyDescent="0.2">
      <c r="A753" s="40"/>
      <c r="I753" s="40"/>
    </row>
    <row r="754" spans="1:9" s="42" customFormat="1" x14ac:dyDescent="0.2">
      <c r="A754" s="40"/>
      <c r="I754" s="40"/>
    </row>
    <row r="755" spans="1:9" s="42" customFormat="1" x14ac:dyDescent="0.2">
      <c r="A755" s="40"/>
      <c r="I755" s="40"/>
    </row>
    <row r="756" spans="1:9" s="42" customFormat="1" x14ac:dyDescent="0.2">
      <c r="A756" s="40"/>
      <c r="I756" s="40"/>
    </row>
    <row r="757" spans="1:9" s="42" customFormat="1" x14ac:dyDescent="0.2">
      <c r="A757" s="40"/>
      <c r="I757" s="40"/>
    </row>
    <row r="758" spans="1:9" s="42" customFormat="1" x14ac:dyDescent="0.2">
      <c r="A758" s="40"/>
      <c r="I758" s="40"/>
    </row>
    <row r="759" spans="1:9" s="42" customFormat="1" x14ac:dyDescent="0.2">
      <c r="A759" s="40"/>
      <c r="I759" s="40"/>
    </row>
    <row r="760" spans="1:9" s="42" customFormat="1" x14ac:dyDescent="0.2">
      <c r="A760" s="40"/>
      <c r="I760" s="40"/>
    </row>
    <row r="761" spans="1:9" s="42" customFormat="1" x14ac:dyDescent="0.2">
      <c r="A761" s="40"/>
      <c r="I761" s="40"/>
    </row>
    <row r="762" spans="1:9" s="42" customFormat="1" x14ac:dyDescent="0.2">
      <c r="A762" s="40"/>
      <c r="I762" s="40"/>
    </row>
    <row r="763" spans="1:9" s="42" customFormat="1" x14ac:dyDescent="0.2">
      <c r="A763" s="40"/>
      <c r="I763" s="40"/>
    </row>
    <row r="764" spans="1:9" s="42" customFormat="1" x14ac:dyDescent="0.2">
      <c r="A764" s="40"/>
      <c r="I764" s="40"/>
    </row>
    <row r="765" spans="1:9" s="42" customFormat="1" x14ac:dyDescent="0.2">
      <c r="A765" s="40"/>
      <c r="I765" s="40"/>
    </row>
    <row r="766" spans="1:9" s="42" customFormat="1" x14ac:dyDescent="0.2">
      <c r="A766" s="40"/>
      <c r="I766" s="40"/>
    </row>
    <row r="767" spans="1:9" s="42" customFormat="1" x14ac:dyDescent="0.2">
      <c r="A767" s="40"/>
      <c r="I767" s="40"/>
    </row>
    <row r="768" spans="1:9" s="42" customFormat="1" x14ac:dyDescent="0.2">
      <c r="A768" s="40"/>
      <c r="I768" s="40"/>
    </row>
    <row r="769" spans="1:9" s="42" customFormat="1" x14ac:dyDescent="0.2">
      <c r="A769" s="40"/>
      <c r="I769" s="40"/>
    </row>
    <row r="770" spans="1:9" s="42" customFormat="1" x14ac:dyDescent="0.2">
      <c r="A770" s="40"/>
      <c r="I770" s="40"/>
    </row>
    <row r="771" spans="1:9" s="42" customFormat="1" x14ac:dyDescent="0.2">
      <c r="A771" s="40"/>
      <c r="I771" s="40"/>
    </row>
    <row r="772" spans="1:9" s="42" customFormat="1" x14ac:dyDescent="0.2">
      <c r="A772" s="40"/>
      <c r="I772" s="40"/>
    </row>
    <row r="773" spans="1:9" s="42" customFormat="1" x14ac:dyDescent="0.2">
      <c r="A773" s="40"/>
      <c r="I773" s="40"/>
    </row>
    <row r="774" spans="1:9" s="42" customFormat="1" x14ac:dyDescent="0.2">
      <c r="A774" s="40"/>
      <c r="I774" s="40"/>
    </row>
    <row r="775" spans="1:9" s="42" customFormat="1" x14ac:dyDescent="0.2">
      <c r="A775" s="40"/>
      <c r="I775" s="40"/>
    </row>
    <row r="776" spans="1:9" s="42" customFormat="1" x14ac:dyDescent="0.2">
      <c r="A776" s="40"/>
      <c r="I776" s="40"/>
    </row>
    <row r="777" spans="1:9" s="42" customFormat="1" x14ac:dyDescent="0.2">
      <c r="A777" s="40"/>
      <c r="I777" s="40"/>
    </row>
    <row r="778" spans="1:9" s="42" customFormat="1" x14ac:dyDescent="0.2">
      <c r="A778" s="40"/>
      <c r="I778" s="40"/>
    </row>
    <row r="779" spans="1:9" s="42" customFormat="1" x14ac:dyDescent="0.2">
      <c r="A779" s="40"/>
      <c r="I779" s="40"/>
    </row>
    <row r="780" spans="1:9" s="42" customFormat="1" x14ac:dyDescent="0.2">
      <c r="A780" s="40"/>
      <c r="I780" s="40"/>
    </row>
    <row r="781" spans="1:9" s="42" customFormat="1" x14ac:dyDescent="0.2">
      <c r="A781" s="40"/>
      <c r="I781" s="40"/>
    </row>
    <row r="782" spans="1:9" s="42" customFormat="1" x14ac:dyDescent="0.2">
      <c r="A782" s="40"/>
      <c r="I782" s="40"/>
    </row>
    <row r="783" spans="1:9" s="42" customFormat="1" x14ac:dyDescent="0.2">
      <c r="A783" s="40"/>
      <c r="I783" s="40"/>
    </row>
    <row r="784" spans="1:9" s="42" customFormat="1" x14ac:dyDescent="0.2">
      <c r="A784" s="40"/>
      <c r="I784" s="40"/>
    </row>
    <row r="785" spans="1:9" s="42" customFormat="1" x14ac:dyDescent="0.2">
      <c r="A785" s="40"/>
      <c r="I785" s="40"/>
    </row>
    <row r="786" spans="1:9" s="42" customFormat="1" x14ac:dyDescent="0.2">
      <c r="A786" s="40"/>
      <c r="I786" s="40"/>
    </row>
    <row r="787" spans="1:9" s="42" customFormat="1" x14ac:dyDescent="0.2">
      <c r="A787" s="40"/>
      <c r="I787" s="40"/>
    </row>
    <row r="788" spans="1:9" s="42" customFormat="1" x14ac:dyDescent="0.2">
      <c r="A788" s="40"/>
      <c r="I788" s="40"/>
    </row>
    <row r="789" spans="1:9" s="42" customFormat="1" x14ac:dyDescent="0.2">
      <c r="A789" s="40"/>
      <c r="I789" s="40"/>
    </row>
    <row r="790" spans="1:9" s="42" customFormat="1" x14ac:dyDescent="0.2">
      <c r="A790" s="40"/>
      <c r="I790" s="40"/>
    </row>
    <row r="791" spans="1:9" s="42" customFormat="1" x14ac:dyDescent="0.2">
      <c r="A791" s="40"/>
      <c r="I791" s="40"/>
    </row>
    <row r="792" spans="1:9" s="42" customFormat="1" x14ac:dyDescent="0.2">
      <c r="A792" s="40"/>
      <c r="I792" s="40"/>
    </row>
    <row r="793" spans="1:9" s="42" customFormat="1" x14ac:dyDescent="0.2">
      <c r="A793" s="40"/>
      <c r="I793" s="40"/>
    </row>
    <row r="794" spans="1:9" s="42" customFormat="1" x14ac:dyDescent="0.2">
      <c r="A794" s="40"/>
      <c r="I794" s="40"/>
    </row>
    <row r="795" spans="1:9" s="42" customFormat="1" x14ac:dyDescent="0.2">
      <c r="A795" s="40"/>
      <c r="I795" s="40"/>
    </row>
    <row r="796" spans="1:9" s="42" customFormat="1" x14ac:dyDescent="0.2">
      <c r="A796" s="40"/>
      <c r="I796" s="40"/>
    </row>
    <row r="797" spans="1:9" s="42" customFormat="1" x14ac:dyDescent="0.2">
      <c r="A797" s="40"/>
      <c r="I797" s="40"/>
    </row>
    <row r="798" spans="1:9" s="42" customFormat="1" x14ac:dyDescent="0.2">
      <c r="A798" s="40"/>
      <c r="I798" s="40"/>
    </row>
    <row r="799" spans="1:9" s="42" customFormat="1" x14ac:dyDescent="0.2">
      <c r="A799" s="40"/>
      <c r="I799" s="40"/>
    </row>
    <row r="800" spans="1:9" s="42" customFormat="1" x14ac:dyDescent="0.2">
      <c r="A800" s="40"/>
      <c r="I800" s="40"/>
    </row>
    <row r="801" spans="1:9" s="42" customFormat="1" x14ac:dyDescent="0.2">
      <c r="A801" s="40"/>
      <c r="I801" s="40"/>
    </row>
    <row r="802" spans="1:9" s="42" customFormat="1" x14ac:dyDescent="0.2">
      <c r="A802" s="40"/>
      <c r="I802" s="40"/>
    </row>
    <row r="803" spans="1:9" s="42" customFormat="1" x14ac:dyDescent="0.2">
      <c r="A803" s="40"/>
      <c r="I803" s="40"/>
    </row>
    <row r="804" spans="1:9" s="42" customFormat="1" x14ac:dyDescent="0.2">
      <c r="A804" s="40"/>
      <c r="I804" s="40"/>
    </row>
    <row r="805" spans="1:9" s="42" customFormat="1" x14ac:dyDescent="0.2">
      <c r="A805" s="40"/>
      <c r="I805" s="40"/>
    </row>
    <row r="806" spans="1:9" s="42" customFormat="1" x14ac:dyDescent="0.2">
      <c r="A806" s="40"/>
      <c r="I806" s="40"/>
    </row>
    <row r="807" spans="1:9" s="42" customFormat="1" x14ac:dyDescent="0.2">
      <c r="A807" s="40"/>
      <c r="I807" s="40"/>
    </row>
    <row r="808" spans="1:9" s="42" customFormat="1" x14ac:dyDescent="0.2">
      <c r="A808" s="40"/>
      <c r="I808" s="40"/>
    </row>
    <row r="809" spans="1:9" s="42" customFormat="1" x14ac:dyDescent="0.2">
      <c r="A809" s="40"/>
      <c r="I809" s="40"/>
    </row>
    <row r="810" spans="1:9" s="42" customFormat="1" x14ac:dyDescent="0.2">
      <c r="A810" s="40"/>
      <c r="I810" s="40"/>
    </row>
    <row r="811" spans="1:9" s="42" customFormat="1" x14ac:dyDescent="0.2">
      <c r="A811" s="40"/>
      <c r="I811" s="40"/>
    </row>
    <row r="812" spans="1:9" s="42" customFormat="1" x14ac:dyDescent="0.2">
      <c r="A812" s="40"/>
      <c r="I812" s="40"/>
    </row>
    <row r="813" spans="1:9" s="42" customFormat="1" x14ac:dyDescent="0.2">
      <c r="A813" s="40"/>
      <c r="I813" s="40"/>
    </row>
    <row r="814" spans="1:9" s="42" customFormat="1" x14ac:dyDescent="0.2">
      <c r="A814" s="40"/>
      <c r="I814" s="40"/>
    </row>
    <row r="815" spans="1:9" s="42" customFormat="1" x14ac:dyDescent="0.2">
      <c r="A815" s="40"/>
      <c r="I815" s="40"/>
    </row>
    <row r="816" spans="1:9" s="42" customFormat="1" x14ac:dyDescent="0.2">
      <c r="A816" s="40"/>
      <c r="I816" s="40"/>
    </row>
    <row r="817" spans="1:9" s="42" customFormat="1" x14ac:dyDescent="0.2">
      <c r="A817" s="40"/>
      <c r="I817" s="40"/>
    </row>
    <row r="818" spans="1:9" s="42" customFormat="1" x14ac:dyDescent="0.2">
      <c r="A818" s="40"/>
      <c r="I818" s="40"/>
    </row>
    <row r="819" spans="1:9" s="42" customFormat="1" x14ac:dyDescent="0.2">
      <c r="A819" s="40"/>
      <c r="I819" s="40"/>
    </row>
    <row r="820" spans="1:9" s="42" customFormat="1" x14ac:dyDescent="0.2">
      <c r="A820" s="40"/>
      <c r="I820" s="40"/>
    </row>
    <row r="821" spans="1:9" s="42" customFormat="1" x14ac:dyDescent="0.2">
      <c r="A821" s="40"/>
      <c r="I821" s="40"/>
    </row>
    <row r="822" spans="1:9" s="42" customFormat="1" x14ac:dyDescent="0.2">
      <c r="A822" s="40"/>
      <c r="I822" s="40"/>
    </row>
    <row r="823" spans="1:9" s="42" customFormat="1" x14ac:dyDescent="0.2">
      <c r="A823" s="40"/>
      <c r="I823" s="40"/>
    </row>
    <row r="824" spans="1:9" s="42" customFormat="1" x14ac:dyDescent="0.2">
      <c r="A824" s="40"/>
      <c r="I824" s="40"/>
    </row>
    <row r="825" spans="1:9" s="42" customFormat="1" x14ac:dyDescent="0.2">
      <c r="A825" s="40"/>
      <c r="I825" s="40"/>
    </row>
    <row r="826" spans="1:9" s="42" customFormat="1" x14ac:dyDescent="0.2">
      <c r="A826" s="40"/>
      <c r="I826" s="40"/>
    </row>
    <row r="827" spans="1:9" s="42" customFormat="1" x14ac:dyDescent="0.2">
      <c r="A827" s="40"/>
      <c r="I827" s="40"/>
    </row>
    <row r="828" spans="1:9" s="42" customFormat="1" x14ac:dyDescent="0.2">
      <c r="A828" s="40"/>
      <c r="I828" s="40"/>
    </row>
    <row r="829" spans="1:9" s="42" customFormat="1" x14ac:dyDescent="0.2">
      <c r="A829" s="40"/>
      <c r="I829" s="40"/>
    </row>
    <row r="830" spans="1:9" s="42" customFormat="1" x14ac:dyDescent="0.2">
      <c r="A830" s="40"/>
      <c r="I830" s="40"/>
    </row>
    <row r="831" spans="1:9" s="42" customFormat="1" x14ac:dyDescent="0.2">
      <c r="A831" s="40"/>
      <c r="I831" s="40"/>
    </row>
    <row r="832" spans="1:9" s="42" customFormat="1" x14ac:dyDescent="0.2">
      <c r="A832" s="40"/>
      <c r="I832" s="40"/>
    </row>
    <row r="833" spans="1:9" s="42" customFormat="1" x14ac:dyDescent="0.2">
      <c r="A833" s="40"/>
      <c r="I833" s="40"/>
    </row>
    <row r="834" spans="1:9" s="42" customFormat="1" x14ac:dyDescent="0.2">
      <c r="A834" s="40"/>
      <c r="I834" s="40"/>
    </row>
    <row r="835" spans="1:9" s="42" customFormat="1" x14ac:dyDescent="0.2">
      <c r="A835" s="40"/>
      <c r="I835" s="40"/>
    </row>
    <row r="836" spans="1:9" s="42" customFormat="1" x14ac:dyDescent="0.2">
      <c r="A836" s="40"/>
      <c r="I836" s="40"/>
    </row>
    <row r="837" spans="1:9" s="42" customFormat="1" x14ac:dyDescent="0.2">
      <c r="A837" s="40"/>
      <c r="I837" s="40"/>
    </row>
    <row r="838" spans="1:9" s="42" customFormat="1" x14ac:dyDescent="0.2">
      <c r="A838" s="40"/>
      <c r="I838" s="40"/>
    </row>
    <row r="839" spans="1:9" s="42" customFormat="1" x14ac:dyDescent="0.2">
      <c r="A839" s="40"/>
      <c r="I839" s="40"/>
    </row>
    <row r="840" spans="1:9" s="42" customFormat="1" x14ac:dyDescent="0.2">
      <c r="A840" s="40"/>
      <c r="I840" s="40"/>
    </row>
    <row r="841" spans="1:9" s="42" customFormat="1" x14ac:dyDescent="0.2">
      <c r="A841" s="40"/>
      <c r="I841" s="40"/>
    </row>
    <row r="842" spans="1:9" s="42" customFormat="1" x14ac:dyDescent="0.2">
      <c r="A842" s="40"/>
      <c r="I842" s="40"/>
    </row>
    <row r="843" spans="1:9" s="42" customFormat="1" x14ac:dyDescent="0.2">
      <c r="A843" s="40"/>
      <c r="I843" s="40"/>
    </row>
    <row r="844" spans="1:9" s="42" customFormat="1" x14ac:dyDescent="0.2">
      <c r="A844" s="40"/>
      <c r="I844" s="40"/>
    </row>
    <row r="845" spans="1:9" s="42" customFormat="1" x14ac:dyDescent="0.2">
      <c r="A845" s="40"/>
      <c r="I845" s="40"/>
    </row>
    <row r="846" spans="1:9" s="42" customFormat="1" x14ac:dyDescent="0.2">
      <c r="A846" s="40"/>
      <c r="I846" s="40"/>
    </row>
    <row r="847" spans="1:9" s="42" customFormat="1" x14ac:dyDescent="0.2">
      <c r="A847" s="40"/>
      <c r="I847" s="40"/>
    </row>
    <row r="848" spans="1:9" s="42" customFormat="1" x14ac:dyDescent="0.2">
      <c r="A848" s="40"/>
      <c r="I848" s="40"/>
    </row>
    <row r="849" spans="1:9" s="42" customFormat="1" x14ac:dyDescent="0.2">
      <c r="A849" s="40"/>
      <c r="I849" s="40"/>
    </row>
    <row r="850" spans="1:9" s="42" customFormat="1" x14ac:dyDescent="0.2">
      <c r="A850" s="40"/>
      <c r="I850" s="40"/>
    </row>
    <row r="851" spans="1:9" s="42" customFormat="1" x14ac:dyDescent="0.2">
      <c r="A851" s="40"/>
      <c r="I851" s="40"/>
    </row>
    <row r="852" spans="1:9" s="42" customFormat="1" x14ac:dyDescent="0.2">
      <c r="A852" s="40"/>
      <c r="I852" s="40"/>
    </row>
    <row r="853" spans="1:9" s="42" customFormat="1" x14ac:dyDescent="0.2">
      <c r="A853" s="40"/>
      <c r="I853" s="40"/>
    </row>
    <row r="854" spans="1:9" s="42" customFormat="1" x14ac:dyDescent="0.2">
      <c r="A854" s="40"/>
      <c r="I854" s="40"/>
    </row>
    <row r="855" spans="1:9" s="42" customFormat="1" x14ac:dyDescent="0.2">
      <c r="A855" s="40"/>
      <c r="I855" s="40"/>
    </row>
    <row r="856" spans="1:9" s="42" customFormat="1" x14ac:dyDescent="0.2">
      <c r="A856" s="40"/>
      <c r="I856" s="40"/>
    </row>
    <row r="857" spans="1:9" s="42" customFormat="1" x14ac:dyDescent="0.2">
      <c r="A857" s="40"/>
      <c r="I857" s="40"/>
    </row>
    <row r="858" spans="1:9" s="42" customFormat="1" x14ac:dyDescent="0.2">
      <c r="A858" s="40"/>
      <c r="I858" s="40"/>
    </row>
    <row r="859" spans="1:9" s="42" customFormat="1" x14ac:dyDescent="0.2">
      <c r="A859" s="40"/>
      <c r="I859" s="40"/>
    </row>
    <row r="860" spans="1:9" s="42" customFormat="1" x14ac:dyDescent="0.2">
      <c r="A860" s="40"/>
      <c r="I860" s="40"/>
    </row>
    <row r="861" spans="1:9" s="42" customFormat="1" x14ac:dyDescent="0.2">
      <c r="A861" s="40"/>
      <c r="I861" s="40"/>
    </row>
    <row r="862" spans="1:9" s="42" customFormat="1" x14ac:dyDescent="0.2">
      <c r="A862" s="40"/>
      <c r="I862" s="40"/>
    </row>
    <row r="863" spans="1:9" s="42" customFormat="1" x14ac:dyDescent="0.2">
      <c r="A863" s="40"/>
      <c r="I863" s="40"/>
    </row>
    <row r="864" spans="1:9" s="42" customFormat="1" x14ac:dyDescent="0.2">
      <c r="A864" s="40"/>
      <c r="I864" s="40"/>
    </row>
    <row r="865" spans="1:9" s="42" customFormat="1" x14ac:dyDescent="0.2">
      <c r="A865" s="40"/>
      <c r="I865" s="40"/>
    </row>
    <row r="866" spans="1:9" s="42" customFormat="1" x14ac:dyDescent="0.2">
      <c r="A866" s="40"/>
      <c r="I866" s="40"/>
    </row>
    <row r="867" spans="1:9" s="42" customFormat="1" x14ac:dyDescent="0.2">
      <c r="A867" s="40"/>
      <c r="I867" s="40"/>
    </row>
    <row r="868" spans="1:9" s="42" customFormat="1" x14ac:dyDescent="0.2">
      <c r="A868" s="40"/>
      <c r="I868" s="40"/>
    </row>
    <row r="869" spans="1:9" s="42" customFormat="1" x14ac:dyDescent="0.2">
      <c r="A869" s="40"/>
      <c r="I869" s="40"/>
    </row>
    <row r="870" spans="1:9" s="42" customFormat="1" x14ac:dyDescent="0.2">
      <c r="A870" s="40"/>
      <c r="I870" s="40"/>
    </row>
    <row r="871" spans="1:9" s="42" customFormat="1" x14ac:dyDescent="0.2">
      <c r="A871" s="40"/>
      <c r="I871" s="40"/>
    </row>
    <row r="872" spans="1:9" s="42" customFormat="1" x14ac:dyDescent="0.2">
      <c r="A872" s="40"/>
      <c r="I872" s="40"/>
    </row>
    <row r="873" spans="1:9" s="42" customFormat="1" x14ac:dyDescent="0.2">
      <c r="A873" s="40"/>
      <c r="I873" s="40"/>
    </row>
    <row r="874" spans="1:9" s="42" customFormat="1" x14ac:dyDescent="0.2">
      <c r="A874" s="40"/>
      <c r="I874" s="40"/>
    </row>
    <row r="875" spans="1:9" s="42" customFormat="1" x14ac:dyDescent="0.2">
      <c r="A875" s="40"/>
      <c r="I875" s="40"/>
    </row>
    <row r="876" spans="1:9" s="42" customFormat="1" x14ac:dyDescent="0.2">
      <c r="A876" s="40"/>
      <c r="I876" s="40"/>
    </row>
    <row r="877" spans="1:9" s="42" customFormat="1" x14ac:dyDescent="0.2">
      <c r="A877" s="40"/>
      <c r="I877" s="40"/>
    </row>
    <row r="878" spans="1:9" s="42" customFormat="1" x14ac:dyDescent="0.2">
      <c r="A878" s="40"/>
      <c r="I878" s="40"/>
    </row>
    <row r="879" spans="1:9" s="42" customFormat="1" x14ac:dyDescent="0.2">
      <c r="A879" s="40"/>
      <c r="I879" s="40"/>
    </row>
    <row r="880" spans="1:9" s="42" customFormat="1" x14ac:dyDescent="0.2">
      <c r="A880" s="40"/>
      <c r="I880" s="40"/>
    </row>
    <row r="881" spans="1:9" s="42" customFormat="1" x14ac:dyDescent="0.2">
      <c r="A881" s="40"/>
      <c r="I881" s="40"/>
    </row>
    <row r="882" spans="1:9" s="42" customFormat="1" x14ac:dyDescent="0.2">
      <c r="A882" s="40"/>
      <c r="I882" s="40"/>
    </row>
    <row r="883" spans="1:9" s="42" customFormat="1" x14ac:dyDescent="0.2">
      <c r="A883" s="40"/>
      <c r="I883" s="40"/>
    </row>
    <row r="884" spans="1:9" s="42" customFormat="1" x14ac:dyDescent="0.2">
      <c r="A884" s="40"/>
      <c r="I884" s="40"/>
    </row>
    <row r="885" spans="1:9" s="42" customFormat="1" x14ac:dyDescent="0.2">
      <c r="A885" s="40"/>
      <c r="I885" s="40"/>
    </row>
    <row r="886" spans="1:9" s="42" customFormat="1" x14ac:dyDescent="0.2">
      <c r="A886" s="40"/>
      <c r="I886" s="40"/>
    </row>
    <row r="887" spans="1:9" s="42" customFormat="1" x14ac:dyDescent="0.2">
      <c r="A887" s="40"/>
      <c r="I887" s="40"/>
    </row>
    <row r="888" spans="1:9" s="42" customFormat="1" x14ac:dyDescent="0.2">
      <c r="A888" s="40"/>
      <c r="I888" s="40"/>
    </row>
    <row r="889" spans="1:9" s="42" customFormat="1" x14ac:dyDescent="0.2">
      <c r="A889" s="40"/>
      <c r="I889" s="40"/>
    </row>
    <row r="890" spans="1:9" s="42" customFormat="1" x14ac:dyDescent="0.2">
      <c r="A890" s="40"/>
      <c r="I890" s="40"/>
    </row>
    <row r="891" spans="1:9" s="42" customFormat="1" x14ac:dyDescent="0.2">
      <c r="A891" s="40"/>
      <c r="I891" s="40"/>
    </row>
    <row r="892" spans="1:9" s="42" customFormat="1" x14ac:dyDescent="0.2">
      <c r="A892" s="40"/>
      <c r="I892" s="40"/>
    </row>
    <row r="893" spans="1:9" s="42" customFormat="1" x14ac:dyDescent="0.2">
      <c r="A893" s="40"/>
      <c r="I893" s="40"/>
    </row>
    <row r="894" spans="1:9" s="42" customFormat="1" x14ac:dyDescent="0.2">
      <c r="A894" s="40"/>
      <c r="I894" s="40"/>
    </row>
    <row r="895" spans="1:9" s="42" customFormat="1" x14ac:dyDescent="0.2">
      <c r="A895" s="40"/>
      <c r="I895" s="40"/>
    </row>
    <row r="896" spans="1:9" s="42" customFormat="1" x14ac:dyDescent="0.2">
      <c r="A896" s="40"/>
      <c r="I896" s="40"/>
    </row>
    <row r="897" spans="1:9" s="42" customFormat="1" x14ac:dyDescent="0.2">
      <c r="A897" s="40"/>
      <c r="I897" s="40"/>
    </row>
    <row r="898" spans="1:9" s="42" customFormat="1" x14ac:dyDescent="0.2">
      <c r="A898" s="40"/>
      <c r="I898" s="40"/>
    </row>
    <row r="899" spans="1:9" s="42" customFormat="1" x14ac:dyDescent="0.2">
      <c r="A899" s="40"/>
      <c r="I899" s="40"/>
    </row>
    <row r="900" spans="1:9" s="42" customFormat="1" x14ac:dyDescent="0.2">
      <c r="A900" s="40"/>
      <c r="I900" s="40"/>
    </row>
    <row r="901" spans="1:9" s="42" customFormat="1" x14ac:dyDescent="0.2">
      <c r="A901" s="40"/>
      <c r="I901" s="40"/>
    </row>
    <row r="902" spans="1:9" s="42" customFormat="1" x14ac:dyDescent="0.2">
      <c r="A902" s="40"/>
      <c r="I902" s="40"/>
    </row>
    <row r="903" spans="1:9" s="42" customFormat="1" x14ac:dyDescent="0.2">
      <c r="A903" s="40"/>
      <c r="I903" s="40"/>
    </row>
    <row r="904" spans="1:9" s="42" customFormat="1" x14ac:dyDescent="0.2">
      <c r="A904" s="40"/>
      <c r="I904" s="40"/>
    </row>
    <row r="905" spans="1:9" s="42" customFormat="1" x14ac:dyDescent="0.2">
      <c r="A905" s="40"/>
      <c r="I905" s="40"/>
    </row>
    <row r="906" spans="1:9" s="42" customFormat="1" x14ac:dyDescent="0.2">
      <c r="A906" s="40"/>
      <c r="I906" s="40"/>
    </row>
    <row r="907" spans="1:9" s="42" customFormat="1" x14ac:dyDescent="0.2">
      <c r="A907" s="40"/>
      <c r="I907" s="40"/>
    </row>
    <row r="908" spans="1:9" s="42" customFormat="1" x14ac:dyDescent="0.2">
      <c r="A908" s="40"/>
      <c r="I908" s="40"/>
    </row>
    <row r="909" spans="1:9" s="42" customFormat="1" x14ac:dyDescent="0.2">
      <c r="A909" s="40"/>
      <c r="I909" s="40"/>
    </row>
    <row r="910" spans="1:9" s="42" customFormat="1" x14ac:dyDescent="0.2">
      <c r="A910" s="40"/>
      <c r="I910" s="40"/>
    </row>
    <row r="911" spans="1:9" s="42" customFormat="1" x14ac:dyDescent="0.2">
      <c r="A911" s="40"/>
      <c r="I911" s="40"/>
    </row>
    <row r="912" spans="1:9" s="42" customFormat="1" x14ac:dyDescent="0.2">
      <c r="A912" s="40"/>
      <c r="I912" s="40"/>
    </row>
    <row r="913" spans="1:9" s="42" customFormat="1" x14ac:dyDescent="0.2">
      <c r="A913" s="40"/>
      <c r="I913" s="40"/>
    </row>
    <row r="914" spans="1:9" s="42" customFormat="1" x14ac:dyDescent="0.2">
      <c r="A914" s="40"/>
      <c r="I914" s="40"/>
    </row>
    <row r="915" spans="1:9" s="42" customFormat="1" x14ac:dyDescent="0.2">
      <c r="A915" s="40"/>
      <c r="I915" s="40"/>
    </row>
    <row r="916" spans="1:9" s="42" customFormat="1" x14ac:dyDescent="0.2">
      <c r="A916" s="40"/>
      <c r="I916" s="40"/>
    </row>
    <row r="917" spans="1:9" s="42" customFormat="1" x14ac:dyDescent="0.2">
      <c r="A917" s="40"/>
      <c r="I917" s="40"/>
    </row>
    <row r="918" spans="1:9" s="42" customFormat="1" x14ac:dyDescent="0.2">
      <c r="A918" s="40"/>
      <c r="I918" s="40"/>
    </row>
    <row r="919" spans="1:9" s="42" customFormat="1" x14ac:dyDescent="0.2">
      <c r="A919" s="40"/>
      <c r="I919" s="40"/>
    </row>
    <row r="920" spans="1:9" s="42" customFormat="1" x14ac:dyDescent="0.2">
      <c r="A920" s="40"/>
      <c r="I920" s="40"/>
    </row>
    <row r="921" spans="1:9" s="42" customFormat="1" x14ac:dyDescent="0.2">
      <c r="A921" s="40"/>
      <c r="I921" s="40"/>
    </row>
    <row r="922" spans="1:9" s="42" customFormat="1" x14ac:dyDescent="0.2">
      <c r="A922" s="40"/>
      <c r="I922" s="40"/>
    </row>
    <row r="923" spans="1:9" s="42" customFormat="1" x14ac:dyDescent="0.2">
      <c r="A923" s="40"/>
      <c r="I923" s="40"/>
    </row>
    <row r="924" spans="1:9" s="42" customFormat="1" x14ac:dyDescent="0.2">
      <c r="A924" s="40"/>
      <c r="I924" s="40"/>
    </row>
    <row r="925" spans="1:9" s="42" customFormat="1" x14ac:dyDescent="0.2">
      <c r="A925" s="40"/>
      <c r="I925" s="40"/>
    </row>
    <row r="926" spans="1:9" s="42" customFormat="1" x14ac:dyDescent="0.2">
      <c r="A926" s="40"/>
      <c r="I926" s="40"/>
    </row>
    <row r="927" spans="1:9" s="42" customFormat="1" x14ac:dyDescent="0.2">
      <c r="A927" s="40"/>
      <c r="I927" s="40"/>
    </row>
    <row r="928" spans="1:9" s="42" customFormat="1" x14ac:dyDescent="0.2">
      <c r="A928" s="40"/>
      <c r="I928" s="40"/>
    </row>
    <row r="929" spans="1:9" s="42" customFormat="1" x14ac:dyDescent="0.2">
      <c r="A929" s="40"/>
      <c r="I929" s="40"/>
    </row>
    <row r="930" spans="1:9" s="42" customFormat="1" x14ac:dyDescent="0.2">
      <c r="A930" s="40"/>
      <c r="I930" s="40"/>
    </row>
    <row r="931" spans="1:9" s="42" customFormat="1" x14ac:dyDescent="0.2">
      <c r="A931" s="40"/>
      <c r="I931" s="40"/>
    </row>
    <row r="932" spans="1:9" s="42" customFormat="1" x14ac:dyDescent="0.2">
      <c r="A932" s="40"/>
      <c r="I932" s="40"/>
    </row>
    <row r="933" spans="1:9" s="42" customFormat="1" x14ac:dyDescent="0.2">
      <c r="A933" s="40"/>
      <c r="I933" s="40"/>
    </row>
    <row r="934" spans="1:9" s="42" customFormat="1" x14ac:dyDescent="0.2">
      <c r="A934" s="40"/>
      <c r="I934" s="40"/>
    </row>
    <row r="935" spans="1:9" s="42" customFormat="1" x14ac:dyDescent="0.2">
      <c r="A935" s="40"/>
      <c r="I935" s="40"/>
    </row>
    <row r="936" spans="1:9" s="42" customFormat="1" x14ac:dyDescent="0.2">
      <c r="A936" s="40"/>
      <c r="I936" s="40"/>
    </row>
    <row r="937" spans="1:9" s="42" customFormat="1" x14ac:dyDescent="0.2">
      <c r="A937" s="40"/>
      <c r="I937" s="40"/>
    </row>
    <row r="938" spans="1:9" s="42" customFormat="1" x14ac:dyDescent="0.2">
      <c r="A938" s="40"/>
      <c r="I938" s="40"/>
    </row>
    <row r="939" spans="1:9" s="42" customFormat="1" x14ac:dyDescent="0.2">
      <c r="A939" s="40"/>
      <c r="I939" s="40"/>
    </row>
    <row r="940" spans="1:9" s="42" customFormat="1" x14ac:dyDescent="0.2">
      <c r="A940" s="40"/>
      <c r="I940" s="40"/>
    </row>
    <row r="941" spans="1:9" s="42" customFormat="1" x14ac:dyDescent="0.2">
      <c r="A941" s="40"/>
      <c r="I941" s="40"/>
    </row>
    <row r="942" spans="1:9" s="42" customFormat="1" x14ac:dyDescent="0.2">
      <c r="A942" s="40"/>
      <c r="I942" s="40"/>
    </row>
    <row r="943" spans="1:9" s="42" customFormat="1" x14ac:dyDescent="0.2">
      <c r="A943" s="40"/>
      <c r="I943" s="40"/>
    </row>
    <row r="944" spans="1:9" s="42" customFormat="1" x14ac:dyDescent="0.2">
      <c r="A944" s="40"/>
      <c r="I944" s="40"/>
    </row>
    <row r="945" spans="1:9" s="42" customFormat="1" x14ac:dyDescent="0.2">
      <c r="A945" s="40"/>
      <c r="I945" s="40"/>
    </row>
    <row r="946" spans="1:9" s="42" customFormat="1" x14ac:dyDescent="0.2">
      <c r="A946" s="40"/>
      <c r="I946" s="40"/>
    </row>
    <row r="947" spans="1:9" s="42" customFormat="1" x14ac:dyDescent="0.2">
      <c r="A947" s="40"/>
      <c r="I947" s="40"/>
    </row>
    <row r="948" spans="1:9" s="42" customFormat="1" x14ac:dyDescent="0.2">
      <c r="A948" s="40"/>
      <c r="I948" s="40"/>
    </row>
    <row r="949" spans="1:9" s="42" customFormat="1" x14ac:dyDescent="0.2">
      <c r="A949" s="40"/>
      <c r="I949" s="40"/>
    </row>
    <row r="950" spans="1:9" s="42" customFormat="1" x14ac:dyDescent="0.2">
      <c r="A950" s="40"/>
      <c r="I950" s="40"/>
    </row>
    <row r="951" spans="1:9" s="42" customFormat="1" x14ac:dyDescent="0.2">
      <c r="A951" s="40"/>
      <c r="I951" s="40"/>
    </row>
    <row r="952" spans="1:9" s="42" customFormat="1" x14ac:dyDescent="0.2">
      <c r="A952" s="40"/>
      <c r="I952" s="40"/>
    </row>
    <row r="953" spans="1:9" s="42" customFormat="1" x14ac:dyDescent="0.2">
      <c r="A953" s="40"/>
      <c r="I953" s="40"/>
    </row>
    <row r="954" spans="1:9" s="42" customFormat="1" x14ac:dyDescent="0.2">
      <c r="A954" s="40"/>
      <c r="I954" s="40"/>
    </row>
    <row r="955" spans="1:9" s="42" customFormat="1" x14ac:dyDescent="0.2">
      <c r="A955" s="40"/>
      <c r="I955" s="40"/>
    </row>
    <row r="956" spans="1:9" s="42" customFormat="1" x14ac:dyDescent="0.2">
      <c r="A956" s="40"/>
      <c r="I956" s="40"/>
    </row>
    <row r="957" spans="1:9" s="42" customFormat="1" x14ac:dyDescent="0.2">
      <c r="A957" s="40"/>
      <c r="I957" s="40"/>
    </row>
    <row r="958" spans="1:9" s="42" customFormat="1" x14ac:dyDescent="0.2">
      <c r="A958" s="40"/>
      <c r="I958" s="40"/>
    </row>
    <row r="959" spans="1:9" s="42" customFormat="1" x14ac:dyDescent="0.2">
      <c r="A959" s="40"/>
      <c r="I959" s="40"/>
    </row>
    <row r="960" spans="1:9" s="42" customFormat="1" x14ac:dyDescent="0.2">
      <c r="A960" s="40"/>
      <c r="I960" s="40"/>
    </row>
    <row r="961" spans="1:9" s="42" customFormat="1" x14ac:dyDescent="0.2">
      <c r="A961" s="40"/>
      <c r="I961" s="40"/>
    </row>
    <row r="962" spans="1:9" s="42" customFormat="1" x14ac:dyDescent="0.2">
      <c r="A962" s="40"/>
      <c r="I962" s="40"/>
    </row>
    <row r="963" spans="1:9" s="42" customFormat="1" x14ac:dyDescent="0.2">
      <c r="A963" s="40"/>
      <c r="I963" s="40"/>
    </row>
    <row r="964" spans="1:9" s="42" customFormat="1" x14ac:dyDescent="0.2">
      <c r="A964" s="40"/>
      <c r="I964" s="40"/>
    </row>
    <row r="965" spans="1:9" s="42" customFormat="1" x14ac:dyDescent="0.2">
      <c r="A965" s="40"/>
      <c r="I965" s="40"/>
    </row>
    <row r="966" spans="1:9" s="42" customFormat="1" x14ac:dyDescent="0.2">
      <c r="A966" s="40"/>
      <c r="I966" s="40"/>
    </row>
    <row r="967" spans="1:9" s="42" customFormat="1" x14ac:dyDescent="0.2">
      <c r="A967" s="40"/>
      <c r="I967" s="40"/>
    </row>
    <row r="968" spans="1:9" s="42" customFormat="1" x14ac:dyDescent="0.2">
      <c r="A968" s="40"/>
      <c r="I968" s="40"/>
    </row>
    <row r="969" spans="1:9" s="42" customFormat="1" x14ac:dyDescent="0.2">
      <c r="A969" s="40"/>
      <c r="I969" s="40"/>
    </row>
    <row r="970" spans="1:9" s="42" customFormat="1" x14ac:dyDescent="0.2">
      <c r="A970" s="40"/>
      <c r="I970" s="40"/>
    </row>
    <row r="971" spans="1:9" s="42" customFormat="1" x14ac:dyDescent="0.2">
      <c r="A971" s="40"/>
      <c r="I971" s="40"/>
    </row>
    <row r="972" spans="1:9" s="42" customFormat="1" x14ac:dyDescent="0.2">
      <c r="A972" s="40"/>
      <c r="I972" s="40"/>
    </row>
    <row r="973" spans="1:9" s="42" customFormat="1" x14ac:dyDescent="0.2">
      <c r="A973" s="40"/>
      <c r="I973" s="40"/>
    </row>
    <row r="974" spans="1:9" s="42" customFormat="1" x14ac:dyDescent="0.2">
      <c r="A974" s="40"/>
      <c r="I974" s="40"/>
    </row>
    <row r="975" spans="1:9" s="42" customFormat="1" x14ac:dyDescent="0.2">
      <c r="A975" s="40"/>
      <c r="I975" s="40"/>
    </row>
    <row r="976" spans="1:9" s="42" customFormat="1" x14ac:dyDescent="0.2">
      <c r="A976" s="40"/>
      <c r="I976" s="40"/>
    </row>
    <row r="977" spans="1:9" s="42" customFormat="1" x14ac:dyDescent="0.2">
      <c r="A977" s="40"/>
      <c r="I977" s="40"/>
    </row>
    <row r="978" spans="1:9" s="42" customFormat="1" x14ac:dyDescent="0.2">
      <c r="A978" s="40"/>
      <c r="I978" s="40"/>
    </row>
    <row r="979" spans="1:9" s="42" customFormat="1" x14ac:dyDescent="0.2">
      <c r="A979" s="40"/>
      <c r="I979" s="40"/>
    </row>
    <row r="980" spans="1:9" s="42" customFormat="1" x14ac:dyDescent="0.2">
      <c r="A980" s="40"/>
      <c r="I980" s="40"/>
    </row>
    <row r="981" spans="1:9" s="42" customFormat="1" x14ac:dyDescent="0.2">
      <c r="A981" s="40"/>
      <c r="I981" s="40"/>
    </row>
    <row r="982" spans="1:9" s="42" customFormat="1" x14ac:dyDescent="0.2">
      <c r="A982" s="40"/>
      <c r="I982" s="40"/>
    </row>
    <row r="983" spans="1:9" s="42" customFormat="1" x14ac:dyDescent="0.2">
      <c r="A983" s="40"/>
      <c r="I983" s="40"/>
    </row>
    <row r="984" spans="1:9" s="42" customFormat="1" x14ac:dyDescent="0.2">
      <c r="A984" s="40"/>
      <c r="I984" s="40"/>
    </row>
    <row r="985" spans="1:9" s="42" customFormat="1" x14ac:dyDescent="0.2">
      <c r="A985" s="40"/>
      <c r="I985" s="40"/>
    </row>
    <row r="986" spans="1:9" s="42" customFormat="1" x14ac:dyDescent="0.2">
      <c r="A986" s="40"/>
      <c r="I986" s="40"/>
    </row>
    <row r="987" spans="1:9" s="42" customFormat="1" x14ac:dyDescent="0.2">
      <c r="A987" s="40"/>
      <c r="I987" s="40"/>
    </row>
    <row r="988" spans="1:9" s="42" customFormat="1" x14ac:dyDescent="0.2">
      <c r="A988" s="40"/>
      <c r="I988" s="40"/>
    </row>
    <row r="989" spans="1:9" s="42" customFormat="1" x14ac:dyDescent="0.2">
      <c r="A989" s="40"/>
      <c r="I989" s="40"/>
    </row>
    <row r="990" spans="1:9" s="42" customFormat="1" x14ac:dyDescent="0.2">
      <c r="A990" s="40"/>
      <c r="I990" s="40"/>
    </row>
    <row r="991" spans="1:9" s="42" customFormat="1" x14ac:dyDescent="0.2">
      <c r="A991" s="40"/>
      <c r="I991" s="40"/>
    </row>
    <row r="992" spans="1:9" s="42" customFormat="1" x14ac:dyDescent="0.2">
      <c r="A992" s="40"/>
      <c r="I992" s="40"/>
    </row>
    <row r="993" spans="1:9" s="42" customFormat="1" x14ac:dyDescent="0.2">
      <c r="A993" s="40"/>
      <c r="I993" s="40"/>
    </row>
    <row r="994" spans="1:9" s="42" customFormat="1" x14ac:dyDescent="0.2">
      <c r="A994" s="40"/>
      <c r="I994" s="40"/>
    </row>
    <row r="995" spans="1:9" s="42" customFormat="1" x14ac:dyDescent="0.2">
      <c r="A995" s="40"/>
      <c r="I995" s="40"/>
    </row>
    <row r="996" spans="1:9" s="42" customFormat="1" x14ac:dyDescent="0.2">
      <c r="A996" s="40"/>
      <c r="I996" s="40"/>
    </row>
    <row r="997" spans="1:9" s="42" customFormat="1" x14ac:dyDescent="0.2">
      <c r="A997" s="40"/>
      <c r="I997" s="40"/>
    </row>
    <row r="998" spans="1:9" s="42" customFormat="1" x14ac:dyDescent="0.2">
      <c r="A998" s="40"/>
      <c r="I998" s="40"/>
    </row>
    <row r="999" spans="1:9" s="42" customFormat="1" x14ac:dyDescent="0.2">
      <c r="A999" s="40"/>
      <c r="I999" s="40"/>
    </row>
    <row r="1000" spans="1:9" s="42" customFormat="1" x14ac:dyDescent="0.2">
      <c r="A1000" s="40"/>
      <c r="I1000" s="40"/>
    </row>
    <row r="1001" spans="1:9" s="42" customFormat="1" x14ac:dyDescent="0.2">
      <c r="A1001" s="40"/>
      <c r="I1001" s="40"/>
    </row>
    <row r="1002" spans="1:9" s="42" customFormat="1" x14ac:dyDescent="0.2">
      <c r="A1002" s="40"/>
      <c r="I1002" s="40"/>
    </row>
    <row r="1003" spans="1:9" s="42" customFormat="1" x14ac:dyDescent="0.2">
      <c r="A1003" s="40"/>
      <c r="I1003" s="40"/>
    </row>
    <row r="1004" spans="1:9" s="42" customFormat="1" x14ac:dyDescent="0.2">
      <c r="A1004" s="40"/>
      <c r="I1004" s="40"/>
    </row>
    <row r="1005" spans="1:9" s="42" customFormat="1" x14ac:dyDescent="0.2">
      <c r="A1005" s="40"/>
      <c r="I1005" s="40"/>
    </row>
    <row r="1006" spans="1:9" s="42" customFormat="1" x14ac:dyDescent="0.2">
      <c r="A1006" s="40"/>
      <c r="I1006" s="40"/>
    </row>
    <row r="1007" spans="1:9" s="42" customFormat="1" x14ac:dyDescent="0.2">
      <c r="A1007" s="40"/>
      <c r="I1007" s="40"/>
    </row>
    <row r="1008" spans="1:9" s="42" customFormat="1" x14ac:dyDescent="0.2">
      <c r="A1008" s="40"/>
      <c r="I1008" s="40"/>
    </row>
    <row r="1009" spans="1:9" s="42" customFormat="1" x14ac:dyDescent="0.2">
      <c r="A1009" s="40"/>
      <c r="I1009" s="40"/>
    </row>
    <row r="1010" spans="1:9" s="42" customFormat="1" x14ac:dyDescent="0.2">
      <c r="A1010" s="40"/>
      <c r="I1010" s="40"/>
    </row>
    <row r="1011" spans="1:9" s="42" customFormat="1" x14ac:dyDescent="0.2">
      <c r="A1011" s="40"/>
      <c r="I1011" s="40"/>
    </row>
    <row r="1012" spans="1:9" s="42" customFormat="1" x14ac:dyDescent="0.2">
      <c r="A1012" s="40"/>
      <c r="I1012" s="40"/>
    </row>
    <row r="1013" spans="1:9" s="42" customFormat="1" x14ac:dyDescent="0.2">
      <c r="A1013" s="40"/>
      <c r="I1013" s="40"/>
    </row>
    <row r="1014" spans="1:9" s="42" customFormat="1" x14ac:dyDescent="0.2">
      <c r="A1014" s="40"/>
      <c r="I1014" s="40"/>
    </row>
    <row r="1015" spans="1:9" s="42" customFormat="1" x14ac:dyDescent="0.2">
      <c r="A1015" s="40"/>
      <c r="I1015" s="40"/>
    </row>
    <row r="1016" spans="1:9" s="42" customFormat="1" x14ac:dyDescent="0.2">
      <c r="A1016" s="40"/>
      <c r="I1016" s="40"/>
    </row>
    <row r="1017" spans="1:9" s="42" customFormat="1" x14ac:dyDescent="0.2">
      <c r="A1017" s="40"/>
      <c r="I1017" s="40"/>
    </row>
    <row r="1018" spans="1:9" s="42" customFormat="1" x14ac:dyDescent="0.2">
      <c r="A1018" s="40"/>
      <c r="I1018" s="40"/>
    </row>
    <row r="1019" spans="1:9" s="42" customFormat="1" x14ac:dyDescent="0.2">
      <c r="A1019" s="40"/>
      <c r="I1019" s="40"/>
    </row>
    <row r="1020" spans="1:9" s="42" customFormat="1" x14ac:dyDescent="0.2">
      <c r="A1020" s="40"/>
      <c r="I1020" s="40"/>
    </row>
    <row r="1021" spans="1:9" s="42" customFormat="1" x14ac:dyDescent="0.2">
      <c r="A1021" s="40"/>
      <c r="I1021" s="40"/>
    </row>
    <row r="1022" spans="1:9" s="42" customFormat="1" x14ac:dyDescent="0.2">
      <c r="A1022" s="40"/>
      <c r="I1022" s="40"/>
    </row>
    <row r="1023" spans="1:9" s="42" customFormat="1" x14ac:dyDescent="0.2">
      <c r="A1023" s="40"/>
      <c r="I1023" s="40"/>
    </row>
    <row r="1024" spans="1:9" s="42" customFormat="1" x14ac:dyDescent="0.2">
      <c r="A1024" s="40"/>
      <c r="I1024" s="40"/>
    </row>
    <row r="1025" spans="1:9" s="42" customFormat="1" x14ac:dyDescent="0.2">
      <c r="A1025" s="40"/>
      <c r="I1025" s="40"/>
    </row>
    <row r="1026" spans="1:9" s="42" customFormat="1" x14ac:dyDescent="0.2">
      <c r="A1026" s="40"/>
      <c r="I1026" s="40"/>
    </row>
    <row r="1027" spans="1:9" s="42" customFormat="1" x14ac:dyDescent="0.2">
      <c r="A1027" s="40"/>
      <c r="I1027" s="40"/>
    </row>
    <row r="1028" spans="1:9" s="42" customFormat="1" x14ac:dyDescent="0.2">
      <c r="A1028" s="40"/>
      <c r="I1028" s="40"/>
    </row>
    <row r="1029" spans="1:9" s="42" customFormat="1" x14ac:dyDescent="0.2">
      <c r="A1029" s="40"/>
      <c r="I1029" s="40"/>
    </row>
    <row r="1030" spans="1:9" s="42" customFormat="1" x14ac:dyDescent="0.2">
      <c r="A1030" s="40"/>
      <c r="I1030" s="40"/>
    </row>
    <row r="1031" spans="1:9" s="42" customFormat="1" x14ac:dyDescent="0.2">
      <c r="A1031" s="40"/>
      <c r="I1031" s="40"/>
    </row>
    <row r="1032" spans="1:9" s="42" customFormat="1" x14ac:dyDescent="0.2">
      <c r="A1032" s="40"/>
      <c r="I1032" s="40"/>
    </row>
    <row r="1033" spans="1:9" s="42" customFormat="1" x14ac:dyDescent="0.2">
      <c r="A1033" s="40"/>
      <c r="I1033" s="40"/>
    </row>
    <row r="1034" spans="1:9" s="42" customFormat="1" x14ac:dyDescent="0.2">
      <c r="A1034" s="40"/>
      <c r="I1034" s="40"/>
    </row>
    <row r="1035" spans="1:9" s="42" customFormat="1" x14ac:dyDescent="0.2">
      <c r="A1035" s="40"/>
      <c r="I1035" s="40"/>
    </row>
    <row r="1036" spans="1:9" s="42" customFormat="1" x14ac:dyDescent="0.2">
      <c r="A1036" s="40"/>
      <c r="I1036" s="40"/>
    </row>
    <row r="1037" spans="1:9" s="42" customFormat="1" x14ac:dyDescent="0.2">
      <c r="A1037" s="40"/>
      <c r="I1037" s="40"/>
    </row>
    <row r="1038" spans="1:9" s="42" customFormat="1" x14ac:dyDescent="0.2">
      <c r="A1038" s="40"/>
      <c r="I1038" s="40"/>
    </row>
    <row r="1039" spans="1:9" s="42" customFormat="1" x14ac:dyDescent="0.2">
      <c r="A1039" s="40"/>
      <c r="I1039" s="40"/>
    </row>
    <row r="1040" spans="1:9" s="42" customFormat="1" x14ac:dyDescent="0.2">
      <c r="A1040" s="40"/>
      <c r="I1040" s="40"/>
    </row>
    <row r="1041" spans="1:9" s="42" customFormat="1" x14ac:dyDescent="0.2">
      <c r="A1041" s="40"/>
      <c r="I1041" s="40"/>
    </row>
    <row r="1042" spans="1:9" s="42" customFormat="1" x14ac:dyDescent="0.2">
      <c r="A1042" s="40"/>
      <c r="I1042" s="40"/>
    </row>
    <row r="1043" spans="1:9" s="42" customFormat="1" x14ac:dyDescent="0.2">
      <c r="A1043" s="40"/>
      <c r="I1043" s="40"/>
    </row>
    <row r="1044" spans="1:9" s="42" customFormat="1" x14ac:dyDescent="0.2">
      <c r="A1044" s="40"/>
      <c r="I1044" s="40"/>
    </row>
    <row r="1045" spans="1:9" s="42" customFormat="1" x14ac:dyDescent="0.2">
      <c r="A1045" s="40"/>
      <c r="I1045" s="40"/>
    </row>
    <row r="1046" spans="1:9" s="42" customFormat="1" x14ac:dyDescent="0.2">
      <c r="A1046" s="40"/>
      <c r="I1046" s="40"/>
    </row>
    <row r="1047" spans="1:9" s="42" customFormat="1" x14ac:dyDescent="0.2">
      <c r="A1047" s="40"/>
      <c r="I1047" s="40"/>
    </row>
    <row r="1048" spans="1:9" s="42" customFormat="1" x14ac:dyDescent="0.2">
      <c r="A1048" s="40"/>
      <c r="I1048" s="40"/>
    </row>
    <row r="1049" spans="1:9" s="42" customFormat="1" x14ac:dyDescent="0.2">
      <c r="A1049" s="40"/>
      <c r="I1049" s="40"/>
    </row>
    <row r="1050" spans="1:9" s="42" customFormat="1" x14ac:dyDescent="0.2">
      <c r="A1050" s="40"/>
      <c r="I1050" s="40"/>
    </row>
    <row r="1051" spans="1:9" s="42" customFormat="1" x14ac:dyDescent="0.2">
      <c r="A1051" s="40"/>
      <c r="I1051" s="40"/>
    </row>
    <row r="1052" spans="1:9" s="42" customFormat="1" x14ac:dyDescent="0.2">
      <c r="A1052" s="40"/>
      <c r="I1052" s="40"/>
    </row>
    <row r="1053" spans="1:9" s="42" customFormat="1" x14ac:dyDescent="0.2">
      <c r="A1053" s="40"/>
      <c r="I1053" s="40"/>
    </row>
    <row r="1054" spans="1:9" s="42" customFormat="1" x14ac:dyDescent="0.2">
      <c r="A1054" s="40"/>
      <c r="I1054" s="40"/>
    </row>
    <row r="1055" spans="1:9" s="42" customFormat="1" x14ac:dyDescent="0.2">
      <c r="A1055" s="40"/>
      <c r="I1055" s="40"/>
    </row>
    <row r="1056" spans="1:9" s="42" customFormat="1" x14ac:dyDescent="0.2">
      <c r="A1056" s="40"/>
      <c r="I1056" s="40"/>
    </row>
    <row r="1057" spans="1:9" s="42" customFormat="1" x14ac:dyDescent="0.2">
      <c r="A1057" s="40"/>
      <c r="I1057" s="40"/>
    </row>
    <row r="1058" spans="1:9" s="42" customFormat="1" x14ac:dyDescent="0.2">
      <c r="A1058" s="40"/>
      <c r="I1058" s="40"/>
    </row>
    <row r="1059" spans="1:9" s="42" customFormat="1" x14ac:dyDescent="0.2">
      <c r="A1059" s="40"/>
      <c r="I1059" s="40"/>
    </row>
    <row r="1060" spans="1:9" s="42" customFormat="1" x14ac:dyDescent="0.2">
      <c r="A1060" s="40"/>
      <c r="I1060" s="40"/>
    </row>
    <row r="1061" spans="1:9" s="42" customFormat="1" x14ac:dyDescent="0.2">
      <c r="A1061" s="40"/>
      <c r="I1061" s="40"/>
    </row>
    <row r="1062" spans="1:9" s="42" customFormat="1" x14ac:dyDescent="0.2">
      <c r="A1062" s="40"/>
      <c r="I1062" s="40"/>
    </row>
    <row r="1063" spans="1:9" s="42" customFormat="1" x14ac:dyDescent="0.2">
      <c r="A1063" s="40"/>
      <c r="I1063" s="40"/>
    </row>
    <row r="1064" spans="1:9" s="42" customFormat="1" x14ac:dyDescent="0.2">
      <c r="A1064" s="40"/>
      <c r="I1064" s="40"/>
    </row>
    <row r="1065" spans="1:9" s="42" customFormat="1" x14ac:dyDescent="0.2">
      <c r="A1065" s="40"/>
      <c r="I1065" s="40"/>
    </row>
    <row r="1066" spans="1:9" s="42" customFormat="1" x14ac:dyDescent="0.2">
      <c r="A1066" s="40"/>
      <c r="I1066" s="40"/>
    </row>
    <row r="1067" spans="1:9" s="42" customFormat="1" x14ac:dyDescent="0.2">
      <c r="A1067" s="40"/>
      <c r="I1067" s="40"/>
    </row>
    <row r="1068" spans="1:9" s="42" customFormat="1" x14ac:dyDescent="0.2">
      <c r="A1068" s="40"/>
      <c r="I1068" s="40"/>
    </row>
    <row r="1069" spans="1:9" s="42" customFormat="1" x14ac:dyDescent="0.2">
      <c r="A1069" s="40"/>
      <c r="I1069" s="40"/>
    </row>
    <row r="1070" spans="1:9" s="42" customFormat="1" x14ac:dyDescent="0.2">
      <c r="A1070" s="40"/>
      <c r="I1070" s="40"/>
    </row>
    <row r="1071" spans="1:9" s="42" customFormat="1" x14ac:dyDescent="0.2">
      <c r="A1071" s="40"/>
      <c r="I1071" s="40"/>
    </row>
    <row r="1072" spans="1:9" s="42" customFormat="1" x14ac:dyDescent="0.2">
      <c r="A1072" s="40"/>
      <c r="I1072" s="40"/>
    </row>
    <row r="1073" spans="1:9" s="42" customFormat="1" x14ac:dyDescent="0.2">
      <c r="A1073" s="40"/>
      <c r="I1073" s="40"/>
    </row>
    <row r="1074" spans="1:9" s="42" customFormat="1" x14ac:dyDescent="0.2">
      <c r="A1074" s="40"/>
      <c r="I1074" s="40"/>
    </row>
    <row r="1075" spans="1:9" s="42" customFormat="1" x14ac:dyDescent="0.2">
      <c r="A1075" s="40"/>
      <c r="I1075" s="40"/>
    </row>
    <row r="1076" spans="1:9" s="42" customFormat="1" x14ac:dyDescent="0.2">
      <c r="A1076" s="40"/>
      <c r="I1076" s="40"/>
    </row>
    <row r="1077" spans="1:9" s="42" customFormat="1" x14ac:dyDescent="0.2">
      <c r="A1077" s="40"/>
      <c r="I1077" s="40"/>
    </row>
    <row r="1078" spans="1:9" s="42" customFormat="1" x14ac:dyDescent="0.2">
      <c r="A1078" s="40"/>
      <c r="I1078" s="40"/>
    </row>
    <row r="1079" spans="1:9" s="42" customFormat="1" x14ac:dyDescent="0.2">
      <c r="A1079" s="40"/>
      <c r="I1079" s="40"/>
    </row>
    <row r="1080" spans="1:9" s="42" customFormat="1" x14ac:dyDescent="0.2">
      <c r="A1080" s="40"/>
      <c r="I1080" s="40"/>
    </row>
    <row r="1081" spans="1:9" s="42" customFormat="1" x14ac:dyDescent="0.2">
      <c r="A1081" s="40"/>
      <c r="I1081" s="40"/>
    </row>
    <row r="1082" spans="1:9" s="42" customFormat="1" x14ac:dyDescent="0.2">
      <c r="A1082" s="40"/>
      <c r="I1082" s="40"/>
    </row>
    <row r="1083" spans="1:9" s="42" customFormat="1" x14ac:dyDescent="0.2">
      <c r="A1083" s="40"/>
      <c r="I1083" s="40"/>
    </row>
    <row r="1084" spans="1:9" s="42" customFormat="1" x14ac:dyDescent="0.2">
      <c r="A1084" s="40"/>
      <c r="I1084" s="40"/>
    </row>
    <row r="1085" spans="1:9" s="42" customFormat="1" x14ac:dyDescent="0.2">
      <c r="A1085" s="40"/>
      <c r="I1085" s="40"/>
    </row>
    <row r="1086" spans="1:9" s="42" customFormat="1" x14ac:dyDescent="0.2">
      <c r="A1086" s="40"/>
      <c r="I1086" s="40"/>
    </row>
    <row r="1087" spans="1:9" s="42" customFormat="1" x14ac:dyDescent="0.2">
      <c r="A1087" s="40"/>
      <c r="I1087" s="40"/>
    </row>
    <row r="1088" spans="1:9" s="42" customFormat="1" x14ac:dyDescent="0.2">
      <c r="A1088" s="40"/>
      <c r="I1088" s="40"/>
    </row>
    <row r="1089" spans="1:9" s="42" customFormat="1" x14ac:dyDescent="0.2">
      <c r="A1089" s="40"/>
      <c r="I1089" s="40"/>
    </row>
    <row r="1090" spans="1:9" s="42" customFormat="1" x14ac:dyDescent="0.2">
      <c r="A1090" s="40"/>
      <c r="I1090" s="40"/>
    </row>
    <row r="1091" spans="1:9" s="42" customFormat="1" x14ac:dyDescent="0.2">
      <c r="A1091" s="40"/>
      <c r="I1091" s="40"/>
    </row>
    <row r="1092" spans="1:9" s="42" customFormat="1" x14ac:dyDescent="0.2">
      <c r="A1092" s="40"/>
      <c r="I1092" s="40"/>
    </row>
    <row r="1093" spans="1:9" s="42" customFormat="1" x14ac:dyDescent="0.2">
      <c r="A1093" s="40"/>
      <c r="I1093" s="40"/>
    </row>
    <row r="1094" spans="1:9" s="42" customFormat="1" x14ac:dyDescent="0.2">
      <c r="A1094" s="40"/>
      <c r="I1094" s="40"/>
    </row>
    <row r="1095" spans="1:9" s="42" customFormat="1" x14ac:dyDescent="0.2">
      <c r="A1095" s="40"/>
      <c r="I1095" s="40"/>
    </row>
    <row r="1096" spans="1:9" s="42" customFormat="1" x14ac:dyDescent="0.2">
      <c r="A1096" s="40"/>
      <c r="I1096" s="40"/>
    </row>
    <row r="1097" spans="1:9" s="42" customFormat="1" x14ac:dyDescent="0.2">
      <c r="A1097" s="40"/>
      <c r="I1097" s="40"/>
    </row>
    <row r="1098" spans="1:9" s="42" customFormat="1" x14ac:dyDescent="0.2">
      <c r="A1098" s="40"/>
      <c r="I1098" s="40"/>
    </row>
    <row r="1099" spans="1:9" s="42" customFormat="1" x14ac:dyDescent="0.2">
      <c r="A1099" s="40"/>
      <c r="I1099" s="40"/>
    </row>
    <row r="1100" spans="1:9" s="42" customFormat="1" x14ac:dyDescent="0.2">
      <c r="A1100" s="40"/>
      <c r="I1100" s="40"/>
    </row>
    <row r="1101" spans="1:9" s="42" customFormat="1" x14ac:dyDescent="0.2">
      <c r="A1101" s="40"/>
      <c r="I1101" s="40"/>
    </row>
    <row r="1102" spans="1:9" s="42" customFormat="1" x14ac:dyDescent="0.2">
      <c r="A1102" s="40"/>
      <c r="I1102" s="40"/>
    </row>
    <row r="1103" spans="1:9" s="42" customFormat="1" x14ac:dyDescent="0.2">
      <c r="A1103" s="40"/>
      <c r="I1103" s="40"/>
    </row>
    <row r="1104" spans="1:9" s="42" customFormat="1" x14ac:dyDescent="0.2">
      <c r="A1104" s="40"/>
      <c r="I1104" s="40"/>
    </row>
    <row r="1105" spans="1:9" s="42" customFormat="1" x14ac:dyDescent="0.2">
      <c r="A1105" s="40"/>
      <c r="I1105" s="40"/>
    </row>
    <row r="1106" spans="1:9" s="42" customFormat="1" x14ac:dyDescent="0.2">
      <c r="A1106" s="40"/>
      <c r="I1106" s="40"/>
    </row>
    <row r="1107" spans="1:9" s="42" customFormat="1" x14ac:dyDescent="0.2">
      <c r="A1107" s="40"/>
      <c r="I1107" s="40"/>
    </row>
    <row r="1108" spans="1:9" s="42" customFormat="1" x14ac:dyDescent="0.2">
      <c r="A1108" s="40"/>
      <c r="I1108" s="40"/>
    </row>
    <row r="1109" spans="1:9" s="42" customFormat="1" x14ac:dyDescent="0.2">
      <c r="A1109" s="40"/>
      <c r="I1109" s="40"/>
    </row>
    <row r="1110" spans="1:9" s="42" customFormat="1" x14ac:dyDescent="0.2">
      <c r="A1110" s="40"/>
      <c r="I1110" s="40"/>
    </row>
    <row r="1111" spans="1:9" s="42" customFormat="1" x14ac:dyDescent="0.2">
      <c r="A1111" s="40"/>
      <c r="I1111" s="40"/>
    </row>
    <row r="1112" spans="1:9" s="42" customFormat="1" x14ac:dyDescent="0.2">
      <c r="A1112" s="40"/>
      <c r="I1112" s="40"/>
    </row>
    <row r="1113" spans="1:9" s="42" customFormat="1" x14ac:dyDescent="0.2">
      <c r="A1113" s="40"/>
      <c r="I1113" s="40"/>
    </row>
    <row r="1114" spans="1:9" s="42" customFormat="1" x14ac:dyDescent="0.2">
      <c r="A1114" s="40"/>
      <c r="I1114" s="40"/>
    </row>
    <row r="1115" spans="1:9" s="42" customFormat="1" x14ac:dyDescent="0.2">
      <c r="A1115" s="40"/>
      <c r="I1115" s="40"/>
    </row>
    <row r="1116" spans="1:9" s="42" customFormat="1" x14ac:dyDescent="0.2">
      <c r="A1116" s="40"/>
      <c r="I1116" s="40"/>
    </row>
    <row r="1117" spans="1:9" s="42" customFormat="1" x14ac:dyDescent="0.2">
      <c r="A1117" s="40"/>
      <c r="I1117" s="40"/>
    </row>
    <row r="1118" spans="1:9" s="42" customFormat="1" x14ac:dyDescent="0.2">
      <c r="A1118" s="40"/>
      <c r="I1118" s="40"/>
    </row>
    <row r="1119" spans="1:9" s="42" customFormat="1" x14ac:dyDescent="0.2">
      <c r="A1119" s="40"/>
      <c r="I1119" s="40"/>
    </row>
    <row r="1120" spans="1:9" s="42" customFormat="1" x14ac:dyDescent="0.2">
      <c r="A1120" s="40"/>
      <c r="I1120" s="40"/>
    </row>
    <row r="1121" spans="1:9" s="42" customFormat="1" x14ac:dyDescent="0.2">
      <c r="A1121" s="40"/>
      <c r="I1121" s="40"/>
    </row>
    <row r="1122" spans="1:9" s="42" customFormat="1" x14ac:dyDescent="0.2">
      <c r="A1122" s="40"/>
      <c r="I1122" s="40"/>
    </row>
    <row r="1123" spans="1:9" s="42" customFormat="1" x14ac:dyDescent="0.2">
      <c r="A1123" s="40"/>
      <c r="I1123" s="40"/>
    </row>
    <row r="1124" spans="1:9" s="42" customFormat="1" x14ac:dyDescent="0.2">
      <c r="A1124" s="40"/>
      <c r="I1124" s="40"/>
    </row>
    <row r="1125" spans="1:9" s="42" customFormat="1" x14ac:dyDescent="0.2">
      <c r="A1125" s="40"/>
      <c r="I1125" s="40"/>
    </row>
    <row r="1126" spans="1:9" s="42" customFormat="1" x14ac:dyDescent="0.2">
      <c r="A1126" s="40"/>
      <c r="I1126" s="40"/>
    </row>
    <row r="1127" spans="1:9" s="42" customFormat="1" x14ac:dyDescent="0.2">
      <c r="A1127" s="40"/>
      <c r="I1127" s="40"/>
    </row>
    <row r="1128" spans="1:9" s="42" customFormat="1" x14ac:dyDescent="0.2">
      <c r="A1128" s="40"/>
      <c r="I1128" s="40"/>
    </row>
    <row r="1129" spans="1:9" s="42" customFormat="1" x14ac:dyDescent="0.2">
      <c r="A1129" s="40"/>
      <c r="I1129" s="40"/>
    </row>
    <row r="1130" spans="1:9" s="42" customFormat="1" x14ac:dyDescent="0.2">
      <c r="A1130" s="40"/>
      <c r="I1130" s="40"/>
    </row>
    <row r="1131" spans="1:9" s="42" customFormat="1" x14ac:dyDescent="0.2">
      <c r="A1131" s="40"/>
      <c r="I1131" s="40"/>
    </row>
    <row r="1132" spans="1:9" s="42" customFormat="1" x14ac:dyDescent="0.2">
      <c r="A1132" s="40"/>
      <c r="I1132" s="40"/>
    </row>
    <row r="1133" spans="1:9" s="42" customFormat="1" x14ac:dyDescent="0.2">
      <c r="A1133" s="40"/>
      <c r="I1133" s="40"/>
    </row>
    <row r="1134" spans="1:9" s="42" customFormat="1" x14ac:dyDescent="0.2">
      <c r="A1134" s="40"/>
      <c r="I1134" s="40"/>
    </row>
    <row r="1135" spans="1:9" s="42" customFormat="1" x14ac:dyDescent="0.2">
      <c r="A1135" s="40"/>
      <c r="I1135" s="40"/>
    </row>
    <row r="1136" spans="1:9" s="42" customFormat="1" x14ac:dyDescent="0.2">
      <c r="A1136" s="40"/>
      <c r="I1136" s="40"/>
    </row>
    <row r="1137" spans="1:9" s="42" customFormat="1" x14ac:dyDescent="0.2">
      <c r="A1137" s="40"/>
      <c r="I1137" s="40"/>
    </row>
    <row r="1138" spans="1:9" s="42" customFormat="1" x14ac:dyDescent="0.2">
      <c r="A1138" s="40"/>
      <c r="I1138" s="40"/>
    </row>
    <row r="1139" spans="1:9" s="42" customFormat="1" x14ac:dyDescent="0.2">
      <c r="A1139" s="40"/>
      <c r="I1139" s="40"/>
    </row>
    <row r="1140" spans="1:9" s="42" customFormat="1" x14ac:dyDescent="0.2">
      <c r="A1140" s="40"/>
      <c r="I1140" s="40"/>
    </row>
    <row r="1141" spans="1:9" s="42" customFormat="1" x14ac:dyDescent="0.2">
      <c r="A1141" s="40"/>
      <c r="I1141" s="40"/>
    </row>
    <row r="1142" spans="1:9" s="42" customFormat="1" x14ac:dyDescent="0.2">
      <c r="A1142" s="40"/>
      <c r="I1142" s="40"/>
    </row>
    <row r="1143" spans="1:9" s="42" customFormat="1" x14ac:dyDescent="0.2">
      <c r="A1143" s="40"/>
      <c r="I1143" s="40"/>
    </row>
    <row r="1144" spans="1:9" s="42" customFormat="1" x14ac:dyDescent="0.2">
      <c r="A1144" s="40"/>
      <c r="I1144" s="40"/>
    </row>
    <row r="1145" spans="1:9" s="42" customFormat="1" x14ac:dyDescent="0.2">
      <c r="A1145" s="40"/>
      <c r="I1145" s="40"/>
    </row>
    <row r="1146" spans="1:9" s="42" customFormat="1" x14ac:dyDescent="0.2">
      <c r="A1146" s="40"/>
      <c r="I1146" s="40"/>
    </row>
    <row r="1147" spans="1:9" s="42" customFormat="1" x14ac:dyDescent="0.2">
      <c r="A1147" s="40"/>
      <c r="I1147" s="40"/>
    </row>
    <row r="1148" spans="1:9" s="42" customFormat="1" x14ac:dyDescent="0.2">
      <c r="A1148" s="40"/>
      <c r="I1148" s="40"/>
    </row>
    <row r="1149" spans="1:9" s="42" customFormat="1" x14ac:dyDescent="0.2">
      <c r="A1149" s="40"/>
      <c r="I1149" s="40"/>
    </row>
    <row r="1150" spans="1:9" s="42" customFormat="1" x14ac:dyDescent="0.2">
      <c r="A1150" s="40"/>
      <c r="I1150" s="40"/>
    </row>
    <row r="1151" spans="1:9" s="42" customFormat="1" x14ac:dyDescent="0.2">
      <c r="A1151" s="40"/>
      <c r="I1151" s="40"/>
    </row>
    <row r="1152" spans="1:9" s="42" customFormat="1" x14ac:dyDescent="0.2">
      <c r="A1152" s="40"/>
      <c r="I1152" s="40"/>
    </row>
    <row r="1153" spans="1:9" s="42" customFormat="1" x14ac:dyDescent="0.2">
      <c r="A1153" s="40"/>
      <c r="I1153" s="40"/>
    </row>
    <row r="1154" spans="1:9" s="42" customFormat="1" x14ac:dyDescent="0.2">
      <c r="A1154" s="40"/>
      <c r="I1154" s="40"/>
    </row>
    <row r="1155" spans="1:9" s="42" customFormat="1" x14ac:dyDescent="0.2">
      <c r="A1155" s="40"/>
      <c r="I1155" s="40"/>
    </row>
    <row r="1156" spans="1:9" s="42" customFormat="1" x14ac:dyDescent="0.2">
      <c r="A1156" s="40"/>
      <c r="I1156" s="40"/>
    </row>
    <row r="1157" spans="1:9" s="42" customFormat="1" x14ac:dyDescent="0.2">
      <c r="A1157" s="40"/>
      <c r="I1157" s="40"/>
    </row>
    <row r="1158" spans="1:9" s="42" customFormat="1" x14ac:dyDescent="0.2">
      <c r="A1158" s="40"/>
      <c r="I1158" s="40"/>
    </row>
    <row r="1159" spans="1:9" s="42" customFormat="1" x14ac:dyDescent="0.2">
      <c r="A1159" s="40"/>
      <c r="I1159" s="40"/>
    </row>
    <row r="1160" spans="1:9" s="42" customFormat="1" x14ac:dyDescent="0.2">
      <c r="A1160" s="40"/>
      <c r="I1160" s="40"/>
    </row>
    <row r="1161" spans="1:9" s="42" customFormat="1" x14ac:dyDescent="0.2">
      <c r="A1161" s="40"/>
      <c r="I1161" s="40"/>
    </row>
    <row r="1162" spans="1:9" s="42" customFormat="1" x14ac:dyDescent="0.2">
      <c r="A1162" s="40"/>
      <c r="I1162" s="40"/>
    </row>
    <row r="1163" spans="1:9" s="42" customFormat="1" x14ac:dyDescent="0.2">
      <c r="A1163" s="40"/>
      <c r="I1163" s="40"/>
    </row>
    <row r="1164" spans="1:9" s="42" customFormat="1" x14ac:dyDescent="0.2">
      <c r="A1164" s="40"/>
      <c r="I1164" s="40"/>
    </row>
    <row r="1165" spans="1:9" s="42" customFormat="1" x14ac:dyDescent="0.2">
      <c r="A1165" s="40"/>
      <c r="I1165" s="40"/>
    </row>
    <row r="1166" spans="1:9" s="42" customFormat="1" x14ac:dyDescent="0.2">
      <c r="A1166" s="40"/>
      <c r="I1166" s="40"/>
    </row>
    <row r="1167" spans="1:9" s="42" customFormat="1" x14ac:dyDescent="0.2">
      <c r="A1167" s="40"/>
      <c r="I1167" s="40"/>
    </row>
    <row r="1168" spans="1:9" s="42" customFormat="1" x14ac:dyDescent="0.2">
      <c r="A1168" s="40"/>
      <c r="I1168" s="40"/>
    </row>
    <row r="1169" spans="1:9" s="42" customFormat="1" x14ac:dyDescent="0.2">
      <c r="A1169" s="40"/>
      <c r="I1169" s="40"/>
    </row>
    <row r="1170" spans="1:9" s="42" customFormat="1" x14ac:dyDescent="0.2">
      <c r="A1170" s="40"/>
      <c r="I1170" s="40"/>
    </row>
    <row r="1171" spans="1:9" s="42" customFormat="1" x14ac:dyDescent="0.2">
      <c r="A1171" s="40"/>
      <c r="I1171" s="40"/>
    </row>
    <row r="1172" spans="1:9" s="42" customFormat="1" x14ac:dyDescent="0.2">
      <c r="A1172" s="40"/>
      <c r="I1172" s="40"/>
    </row>
    <row r="1173" spans="1:9" s="42" customFormat="1" x14ac:dyDescent="0.2">
      <c r="A1173" s="40"/>
      <c r="I1173" s="40"/>
    </row>
    <row r="1174" spans="1:9" s="42" customFormat="1" x14ac:dyDescent="0.2">
      <c r="A1174" s="40"/>
      <c r="I1174" s="40"/>
    </row>
    <row r="1175" spans="1:9" s="42" customFormat="1" x14ac:dyDescent="0.2">
      <c r="A1175" s="40"/>
      <c r="I1175" s="40"/>
    </row>
    <row r="1176" spans="1:9" s="42" customFormat="1" x14ac:dyDescent="0.2">
      <c r="A1176" s="40"/>
      <c r="I1176" s="40"/>
    </row>
    <row r="1177" spans="1:9" s="42" customFormat="1" x14ac:dyDescent="0.2">
      <c r="A1177" s="40"/>
      <c r="I1177" s="40"/>
    </row>
    <row r="1178" spans="1:9" s="42" customFormat="1" x14ac:dyDescent="0.2">
      <c r="A1178" s="40"/>
      <c r="I1178" s="40"/>
    </row>
    <row r="1179" spans="1:9" s="42" customFormat="1" x14ac:dyDescent="0.2">
      <c r="A1179" s="40"/>
      <c r="I1179" s="40"/>
    </row>
    <row r="1180" spans="1:9" s="42" customFormat="1" x14ac:dyDescent="0.2">
      <c r="A1180" s="40"/>
      <c r="I1180" s="40"/>
    </row>
    <row r="1181" spans="1:9" s="42" customFormat="1" x14ac:dyDescent="0.2">
      <c r="A1181" s="40"/>
      <c r="I1181" s="40"/>
    </row>
    <row r="1182" spans="1:9" s="42" customFormat="1" x14ac:dyDescent="0.2">
      <c r="A1182" s="40"/>
      <c r="I1182" s="40"/>
    </row>
    <row r="1183" spans="1:9" s="42" customFormat="1" x14ac:dyDescent="0.2">
      <c r="A1183" s="40"/>
      <c r="I1183" s="40"/>
    </row>
    <row r="1184" spans="1:9" s="42" customFormat="1" x14ac:dyDescent="0.2">
      <c r="A1184" s="40"/>
      <c r="I1184" s="40"/>
    </row>
    <row r="1185" spans="1:9" s="42" customFormat="1" x14ac:dyDescent="0.2">
      <c r="A1185" s="40"/>
      <c r="I1185" s="40"/>
    </row>
    <row r="1186" spans="1:9" s="42" customFormat="1" x14ac:dyDescent="0.2">
      <c r="A1186" s="40"/>
      <c r="I1186" s="40"/>
    </row>
    <row r="1187" spans="1:9" s="42" customFormat="1" x14ac:dyDescent="0.2">
      <c r="A1187" s="40"/>
      <c r="I1187" s="40"/>
    </row>
    <row r="1188" spans="1:9" s="42" customFormat="1" x14ac:dyDescent="0.2">
      <c r="A1188" s="40"/>
      <c r="I1188" s="40"/>
    </row>
    <row r="1189" spans="1:9" s="42" customFormat="1" x14ac:dyDescent="0.2">
      <c r="A1189" s="40"/>
      <c r="I1189" s="40"/>
    </row>
    <row r="1190" spans="1:9" s="42" customFormat="1" x14ac:dyDescent="0.2">
      <c r="A1190" s="40"/>
      <c r="I1190" s="40"/>
    </row>
    <row r="1191" spans="1:9" s="42" customFormat="1" x14ac:dyDescent="0.2">
      <c r="A1191" s="40"/>
      <c r="I1191" s="40"/>
    </row>
    <row r="1192" spans="1:9" s="42" customFormat="1" x14ac:dyDescent="0.2">
      <c r="A1192" s="40"/>
      <c r="I1192" s="40"/>
    </row>
    <row r="1193" spans="1:9" s="42" customFormat="1" x14ac:dyDescent="0.2">
      <c r="A1193" s="40"/>
      <c r="I1193" s="40"/>
    </row>
    <row r="1194" spans="1:9" s="42" customFormat="1" x14ac:dyDescent="0.2">
      <c r="A1194" s="40"/>
      <c r="I1194" s="40"/>
    </row>
    <row r="1195" spans="1:9" s="42" customFormat="1" x14ac:dyDescent="0.2">
      <c r="A1195" s="40"/>
      <c r="I1195" s="40"/>
    </row>
    <row r="1196" spans="1:9" s="42" customFormat="1" x14ac:dyDescent="0.2">
      <c r="A1196" s="40"/>
      <c r="I1196" s="40"/>
    </row>
    <row r="1197" spans="1:9" s="42" customFormat="1" x14ac:dyDescent="0.2">
      <c r="A1197" s="40"/>
      <c r="I1197" s="40"/>
    </row>
    <row r="1198" spans="1:9" s="42" customFormat="1" x14ac:dyDescent="0.2">
      <c r="A1198" s="40"/>
      <c r="I1198" s="40"/>
    </row>
    <row r="1199" spans="1:9" s="42" customFormat="1" x14ac:dyDescent="0.2">
      <c r="A1199" s="40"/>
      <c r="I1199" s="40"/>
    </row>
    <row r="1200" spans="1:9" s="42" customFormat="1" x14ac:dyDescent="0.2">
      <c r="A1200" s="40"/>
      <c r="I1200" s="40"/>
    </row>
    <row r="1201" spans="1:9" s="42" customFormat="1" x14ac:dyDescent="0.2">
      <c r="A1201" s="40"/>
      <c r="I1201" s="40"/>
    </row>
    <row r="1202" spans="1:9" s="42" customFormat="1" x14ac:dyDescent="0.2">
      <c r="A1202" s="40"/>
      <c r="I1202" s="40"/>
    </row>
    <row r="1203" spans="1:9" s="42" customFormat="1" x14ac:dyDescent="0.2">
      <c r="A1203" s="40"/>
      <c r="I1203" s="40"/>
    </row>
    <row r="1204" spans="1:9" s="42" customFormat="1" x14ac:dyDescent="0.2">
      <c r="A1204" s="40"/>
      <c r="I1204" s="40"/>
    </row>
    <row r="1205" spans="1:9" s="42" customFormat="1" x14ac:dyDescent="0.2">
      <c r="A1205" s="40"/>
      <c r="I1205" s="40"/>
    </row>
    <row r="1206" spans="1:9" s="42" customFormat="1" x14ac:dyDescent="0.2">
      <c r="A1206" s="40"/>
      <c r="I1206" s="40"/>
    </row>
    <row r="1207" spans="1:9" s="42" customFormat="1" x14ac:dyDescent="0.2">
      <c r="A1207" s="40"/>
      <c r="I1207" s="40"/>
    </row>
    <row r="1208" spans="1:9" s="42" customFormat="1" x14ac:dyDescent="0.2">
      <c r="A1208" s="40"/>
      <c r="I1208" s="40"/>
    </row>
    <row r="1209" spans="1:9" s="42" customFormat="1" x14ac:dyDescent="0.2">
      <c r="A1209" s="40"/>
      <c r="I1209" s="40"/>
    </row>
    <row r="1210" spans="1:9" s="42" customFormat="1" x14ac:dyDescent="0.2">
      <c r="A1210" s="40"/>
      <c r="I1210" s="40"/>
    </row>
    <row r="1211" spans="1:9" s="42" customFormat="1" x14ac:dyDescent="0.2">
      <c r="A1211" s="40"/>
      <c r="I1211" s="40"/>
    </row>
    <row r="1212" spans="1:9" s="42" customFormat="1" x14ac:dyDescent="0.2">
      <c r="A1212" s="40"/>
      <c r="I1212" s="40"/>
    </row>
    <row r="1213" spans="1:9" s="42" customFormat="1" x14ac:dyDescent="0.2">
      <c r="A1213" s="40"/>
      <c r="I1213" s="40"/>
    </row>
    <row r="1214" spans="1:9" s="42" customFormat="1" x14ac:dyDescent="0.2">
      <c r="A1214" s="40"/>
      <c r="I1214" s="40"/>
    </row>
    <row r="1215" spans="1:9" s="42" customFormat="1" x14ac:dyDescent="0.2">
      <c r="A1215" s="40"/>
      <c r="I1215" s="40"/>
    </row>
    <row r="1216" spans="1:9" s="42" customFormat="1" x14ac:dyDescent="0.2">
      <c r="A1216" s="40"/>
      <c r="I1216" s="40"/>
    </row>
    <row r="1217" spans="1:9" s="42" customFormat="1" x14ac:dyDescent="0.2">
      <c r="A1217" s="40"/>
      <c r="I1217" s="40"/>
    </row>
    <row r="1218" spans="1:9" s="42" customFormat="1" x14ac:dyDescent="0.2">
      <c r="A1218" s="40"/>
      <c r="I1218" s="40"/>
    </row>
    <row r="1219" spans="1:9" s="42" customFormat="1" x14ac:dyDescent="0.2">
      <c r="A1219" s="40"/>
      <c r="I1219" s="40"/>
    </row>
    <row r="1220" spans="1:9" s="42" customFormat="1" x14ac:dyDescent="0.2">
      <c r="A1220" s="40"/>
      <c r="I1220" s="40"/>
    </row>
    <row r="1221" spans="1:9" s="42" customFormat="1" x14ac:dyDescent="0.2">
      <c r="A1221" s="40"/>
      <c r="I1221" s="40"/>
    </row>
    <row r="1222" spans="1:9" s="42" customFormat="1" x14ac:dyDescent="0.2">
      <c r="A1222" s="40"/>
      <c r="I1222" s="40"/>
    </row>
    <row r="1223" spans="1:9" s="42" customFormat="1" x14ac:dyDescent="0.2">
      <c r="A1223" s="40"/>
      <c r="I1223" s="40"/>
    </row>
    <row r="1224" spans="1:9" s="42" customFormat="1" x14ac:dyDescent="0.2">
      <c r="A1224" s="40"/>
      <c r="I1224" s="40"/>
    </row>
    <row r="1225" spans="1:9" s="42" customFormat="1" x14ac:dyDescent="0.2">
      <c r="A1225" s="40"/>
      <c r="I1225" s="40"/>
    </row>
    <row r="1226" spans="1:9" s="42" customFormat="1" x14ac:dyDescent="0.2">
      <c r="A1226" s="40"/>
      <c r="I1226" s="40"/>
    </row>
    <row r="1227" spans="1:9" s="42" customFormat="1" x14ac:dyDescent="0.2">
      <c r="A1227" s="40"/>
      <c r="I1227" s="40"/>
    </row>
    <row r="1228" spans="1:9" s="42" customFormat="1" x14ac:dyDescent="0.2">
      <c r="A1228" s="40"/>
      <c r="I1228" s="40"/>
    </row>
    <row r="1229" spans="1:9" s="42" customFormat="1" x14ac:dyDescent="0.2">
      <c r="A1229" s="40"/>
      <c r="I1229" s="40"/>
    </row>
    <row r="1230" spans="1:9" s="42" customFormat="1" x14ac:dyDescent="0.2">
      <c r="A1230" s="40"/>
      <c r="I1230" s="40"/>
    </row>
    <row r="1231" spans="1:9" s="42" customFormat="1" x14ac:dyDescent="0.2">
      <c r="A1231" s="40"/>
      <c r="I1231" s="40"/>
    </row>
    <row r="1232" spans="1:9" s="42" customFormat="1" x14ac:dyDescent="0.2">
      <c r="A1232" s="40"/>
      <c r="I1232" s="40"/>
    </row>
    <row r="1233" spans="1:9" s="42" customFormat="1" x14ac:dyDescent="0.2">
      <c r="A1233" s="40"/>
      <c r="I1233" s="40"/>
    </row>
    <row r="1234" spans="1:9" s="42" customFormat="1" x14ac:dyDescent="0.2">
      <c r="A1234" s="40"/>
      <c r="I1234" s="40"/>
    </row>
    <row r="1235" spans="1:9" s="42" customFormat="1" x14ac:dyDescent="0.2">
      <c r="A1235" s="40"/>
      <c r="I1235" s="40"/>
    </row>
    <row r="1236" spans="1:9" s="42" customFormat="1" x14ac:dyDescent="0.2">
      <c r="A1236" s="40"/>
      <c r="I1236" s="40"/>
    </row>
    <row r="1237" spans="1:9" s="42" customFormat="1" x14ac:dyDescent="0.2">
      <c r="A1237" s="40"/>
      <c r="I1237" s="40"/>
    </row>
    <row r="1238" spans="1:9" s="42" customFormat="1" x14ac:dyDescent="0.2">
      <c r="A1238" s="40"/>
      <c r="I1238" s="40"/>
    </row>
    <row r="1239" spans="1:9" s="42" customFormat="1" x14ac:dyDescent="0.2">
      <c r="A1239" s="40"/>
      <c r="I1239" s="40"/>
    </row>
    <row r="1240" spans="1:9" s="42" customFormat="1" x14ac:dyDescent="0.2">
      <c r="A1240" s="40"/>
      <c r="I1240" s="40"/>
    </row>
    <row r="1241" spans="1:9" s="42" customFormat="1" x14ac:dyDescent="0.2">
      <c r="A1241" s="40"/>
      <c r="I1241" s="40"/>
    </row>
    <row r="1242" spans="1:9" s="42" customFormat="1" x14ac:dyDescent="0.2">
      <c r="A1242" s="40"/>
      <c r="I1242" s="40"/>
    </row>
    <row r="1243" spans="1:9" s="42" customFormat="1" x14ac:dyDescent="0.2">
      <c r="A1243" s="40"/>
      <c r="I1243" s="40"/>
    </row>
    <row r="1244" spans="1:9" s="42" customFormat="1" x14ac:dyDescent="0.2">
      <c r="A1244" s="40"/>
      <c r="I1244" s="40"/>
    </row>
    <row r="1245" spans="1:9" s="42" customFormat="1" x14ac:dyDescent="0.2">
      <c r="A1245" s="40"/>
      <c r="I1245" s="40"/>
    </row>
    <row r="1246" spans="1:9" s="42" customFormat="1" x14ac:dyDescent="0.2">
      <c r="A1246" s="40"/>
      <c r="I1246" s="40"/>
    </row>
    <row r="1247" spans="1:9" s="42" customFormat="1" x14ac:dyDescent="0.2">
      <c r="A1247" s="40"/>
      <c r="I1247" s="40"/>
    </row>
    <row r="1248" spans="1:9" s="42" customFormat="1" x14ac:dyDescent="0.2">
      <c r="A1248" s="40"/>
      <c r="I1248" s="40"/>
    </row>
    <row r="1249" spans="1:9" s="42" customFormat="1" x14ac:dyDescent="0.2">
      <c r="A1249" s="40"/>
      <c r="I1249" s="40"/>
    </row>
    <row r="1250" spans="1:9" s="42" customFormat="1" x14ac:dyDescent="0.2">
      <c r="A1250" s="40"/>
      <c r="I1250" s="40"/>
    </row>
    <row r="1251" spans="1:9" s="42" customFormat="1" x14ac:dyDescent="0.2">
      <c r="A1251" s="40"/>
      <c r="I1251" s="40"/>
    </row>
    <row r="1252" spans="1:9" s="42" customFormat="1" x14ac:dyDescent="0.2">
      <c r="A1252" s="40"/>
      <c r="I1252" s="40"/>
    </row>
    <row r="1253" spans="1:9" s="42" customFormat="1" x14ac:dyDescent="0.2">
      <c r="A1253" s="40"/>
      <c r="I1253" s="40"/>
    </row>
    <row r="1254" spans="1:9" s="42" customFormat="1" x14ac:dyDescent="0.2">
      <c r="A1254" s="40"/>
      <c r="I1254" s="40"/>
    </row>
    <row r="1255" spans="1:9" s="42" customFormat="1" x14ac:dyDescent="0.2">
      <c r="A1255" s="40"/>
      <c r="I1255" s="40"/>
    </row>
    <row r="1256" spans="1:9" s="42" customFormat="1" x14ac:dyDescent="0.2">
      <c r="A1256" s="40"/>
      <c r="I1256" s="40"/>
    </row>
    <row r="1257" spans="1:9" s="42" customFormat="1" x14ac:dyDescent="0.2">
      <c r="A1257" s="40"/>
      <c r="I1257" s="40"/>
    </row>
    <row r="1258" spans="1:9" s="42" customFormat="1" x14ac:dyDescent="0.2">
      <c r="A1258" s="40"/>
      <c r="I1258" s="40"/>
    </row>
    <row r="1259" spans="1:9" s="42" customFormat="1" x14ac:dyDescent="0.2">
      <c r="A1259" s="40"/>
      <c r="I1259" s="40"/>
    </row>
    <row r="1260" spans="1:9" s="42" customFormat="1" x14ac:dyDescent="0.2">
      <c r="A1260" s="40"/>
      <c r="I1260" s="40"/>
    </row>
    <row r="1261" spans="1:9" s="42" customFormat="1" x14ac:dyDescent="0.2">
      <c r="A1261" s="40"/>
      <c r="I1261" s="40"/>
    </row>
    <row r="1262" spans="1:9" s="42" customFormat="1" x14ac:dyDescent="0.2">
      <c r="A1262" s="40"/>
      <c r="I1262" s="40"/>
    </row>
    <row r="1263" spans="1:9" s="42" customFormat="1" x14ac:dyDescent="0.2">
      <c r="A1263" s="40"/>
      <c r="I1263" s="40"/>
    </row>
    <row r="1264" spans="1:9" s="42" customFormat="1" x14ac:dyDescent="0.2">
      <c r="A1264" s="40"/>
      <c r="I1264" s="40"/>
    </row>
    <row r="1265" spans="1:9" s="42" customFormat="1" x14ac:dyDescent="0.2">
      <c r="A1265" s="40"/>
      <c r="I1265" s="40"/>
    </row>
    <row r="1266" spans="1:9" s="42" customFormat="1" x14ac:dyDescent="0.2">
      <c r="A1266" s="40"/>
      <c r="I1266" s="40"/>
    </row>
    <row r="1267" spans="1:9" s="42" customFormat="1" x14ac:dyDescent="0.2">
      <c r="A1267" s="40"/>
      <c r="I1267" s="40"/>
    </row>
    <row r="1268" spans="1:9" s="42" customFormat="1" x14ac:dyDescent="0.2">
      <c r="A1268" s="40"/>
      <c r="I1268" s="40"/>
    </row>
    <row r="1269" spans="1:9" s="42" customFormat="1" x14ac:dyDescent="0.2">
      <c r="A1269" s="40"/>
      <c r="I1269" s="40"/>
    </row>
    <row r="1270" spans="1:9" s="42" customFormat="1" x14ac:dyDescent="0.2">
      <c r="A1270" s="40"/>
      <c r="I1270" s="40"/>
    </row>
    <row r="1271" spans="1:9" s="42" customFormat="1" x14ac:dyDescent="0.2">
      <c r="A1271" s="40"/>
      <c r="I1271" s="40"/>
    </row>
    <row r="1272" spans="1:9" s="42" customFormat="1" x14ac:dyDescent="0.2">
      <c r="A1272" s="40"/>
      <c r="I1272" s="40"/>
    </row>
    <row r="1273" spans="1:9" s="42" customFormat="1" x14ac:dyDescent="0.2">
      <c r="A1273" s="40"/>
      <c r="I1273" s="40"/>
    </row>
    <row r="1274" spans="1:9" s="42" customFormat="1" x14ac:dyDescent="0.2">
      <c r="A1274" s="40"/>
      <c r="I1274" s="40"/>
    </row>
    <row r="1275" spans="1:9" s="42" customFormat="1" x14ac:dyDescent="0.2">
      <c r="A1275" s="40"/>
      <c r="I1275" s="40"/>
    </row>
    <row r="1276" spans="1:9" s="42" customFormat="1" x14ac:dyDescent="0.2">
      <c r="A1276" s="40"/>
      <c r="I1276" s="40"/>
    </row>
    <row r="1277" spans="1:9" s="42" customFormat="1" x14ac:dyDescent="0.2">
      <c r="A1277" s="40"/>
      <c r="I1277" s="40"/>
    </row>
    <row r="1278" spans="1:9" s="42" customFormat="1" x14ac:dyDescent="0.2">
      <c r="A1278" s="40"/>
      <c r="I1278" s="40"/>
    </row>
    <row r="1279" spans="1:9" s="42" customFormat="1" x14ac:dyDescent="0.2">
      <c r="A1279" s="40"/>
      <c r="I1279" s="40"/>
    </row>
    <row r="1280" spans="1:9" s="42" customFormat="1" x14ac:dyDescent="0.2">
      <c r="A1280" s="40"/>
      <c r="I1280" s="40"/>
    </row>
    <row r="1281" spans="1:9" s="42" customFormat="1" x14ac:dyDescent="0.2">
      <c r="A1281" s="40"/>
      <c r="I1281" s="40"/>
    </row>
    <row r="1282" spans="1:9" s="42" customFormat="1" x14ac:dyDescent="0.2">
      <c r="A1282" s="40"/>
      <c r="I1282" s="40"/>
    </row>
    <row r="1283" spans="1:9" s="42" customFormat="1" x14ac:dyDescent="0.2">
      <c r="A1283" s="40"/>
      <c r="I1283" s="40"/>
    </row>
    <row r="1284" spans="1:9" s="42" customFormat="1" x14ac:dyDescent="0.2">
      <c r="A1284" s="40"/>
      <c r="I1284" s="40"/>
    </row>
    <row r="1285" spans="1:9" s="42" customFormat="1" x14ac:dyDescent="0.2">
      <c r="A1285" s="40"/>
      <c r="I1285" s="40"/>
    </row>
    <row r="1286" spans="1:9" s="42" customFormat="1" x14ac:dyDescent="0.2">
      <c r="A1286" s="40"/>
      <c r="I1286" s="40"/>
    </row>
    <row r="1287" spans="1:9" s="42" customFormat="1" x14ac:dyDescent="0.2">
      <c r="A1287" s="40"/>
      <c r="I1287" s="40"/>
    </row>
    <row r="1288" spans="1:9" s="42" customFormat="1" x14ac:dyDescent="0.2">
      <c r="A1288" s="40"/>
      <c r="I1288" s="40"/>
    </row>
    <row r="1289" spans="1:9" s="42" customFormat="1" x14ac:dyDescent="0.2">
      <c r="A1289" s="40"/>
      <c r="I1289" s="40"/>
    </row>
    <row r="1290" spans="1:9" s="42" customFormat="1" x14ac:dyDescent="0.2">
      <c r="A1290" s="40"/>
      <c r="I1290" s="40"/>
    </row>
    <row r="1291" spans="1:9" s="42" customFormat="1" x14ac:dyDescent="0.2">
      <c r="A1291" s="40"/>
      <c r="I1291" s="40"/>
    </row>
    <row r="1292" spans="1:9" s="42" customFormat="1" x14ac:dyDescent="0.2">
      <c r="A1292" s="40"/>
      <c r="I1292" s="40"/>
    </row>
    <row r="1293" spans="1:9" s="42" customFormat="1" x14ac:dyDescent="0.2">
      <c r="A1293" s="40"/>
      <c r="I1293" s="40"/>
    </row>
    <row r="1294" spans="1:9" s="42" customFormat="1" x14ac:dyDescent="0.2">
      <c r="A1294" s="40"/>
      <c r="I1294" s="40"/>
    </row>
    <row r="1295" spans="1:9" s="42" customFormat="1" x14ac:dyDescent="0.2">
      <c r="A1295" s="40"/>
      <c r="I1295" s="40"/>
    </row>
    <row r="1296" spans="1:9" s="42" customFormat="1" x14ac:dyDescent="0.2">
      <c r="A1296" s="40"/>
      <c r="I1296" s="40"/>
    </row>
    <row r="1297" spans="1:9" s="42" customFormat="1" x14ac:dyDescent="0.2">
      <c r="A1297" s="40"/>
      <c r="I1297" s="40"/>
    </row>
    <row r="1298" spans="1:9" s="42" customFormat="1" x14ac:dyDescent="0.2">
      <c r="A1298" s="40"/>
      <c r="I1298" s="40"/>
    </row>
    <row r="1299" spans="1:9" s="42" customFormat="1" x14ac:dyDescent="0.2">
      <c r="A1299" s="40"/>
      <c r="I1299" s="40"/>
    </row>
    <row r="1300" spans="1:9" s="42" customFormat="1" x14ac:dyDescent="0.2">
      <c r="A1300" s="40"/>
      <c r="I1300" s="40"/>
    </row>
    <row r="1301" spans="1:9" s="42" customFormat="1" x14ac:dyDescent="0.2">
      <c r="A1301" s="40"/>
      <c r="I1301" s="40"/>
    </row>
    <row r="1302" spans="1:9" s="42" customFormat="1" x14ac:dyDescent="0.2">
      <c r="A1302" s="40"/>
      <c r="I1302" s="40"/>
    </row>
    <row r="1303" spans="1:9" s="42" customFormat="1" x14ac:dyDescent="0.2">
      <c r="A1303" s="40"/>
      <c r="I1303" s="40"/>
    </row>
    <row r="1304" spans="1:9" s="42" customFormat="1" x14ac:dyDescent="0.2">
      <c r="A1304" s="40"/>
      <c r="I1304" s="40"/>
    </row>
    <row r="1305" spans="1:9" s="42" customFormat="1" x14ac:dyDescent="0.2">
      <c r="A1305" s="40"/>
      <c r="I1305" s="40"/>
    </row>
    <row r="1306" spans="1:9" s="42" customFormat="1" x14ac:dyDescent="0.2">
      <c r="A1306" s="40"/>
      <c r="I1306" s="40"/>
    </row>
    <row r="1307" spans="1:9" s="42" customFormat="1" x14ac:dyDescent="0.2">
      <c r="A1307" s="40"/>
      <c r="I1307" s="40"/>
    </row>
    <row r="1308" spans="1:9" s="42" customFormat="1" x14ac:dyDescent="0.2">
      <c r="A1308" s="40"/>
      <c r="I1308" s="40"/>
    </row>
    <row r="1309" spans="1:9" s="42" customFormat="1" x14ac:dyDescent="0.2">
      <c r="A1309" s="40"/>
      <c r="I1309" s="40"/>
    </row>
    <row r="1310" spans="1:9" s="42" customFormat="1" x14ac:dyDescent="0.2">
      <c r="A1310" s="40"/>
      <c r="I1310" s="40"/>
    </row>
    <row r="1311" spans="1:9" s="42" customFormat="1" x14ac:dyDescent="0.2">
      <c r="A1311" s="40"/>
      <c r="I1311" s="40"/>
    </row>
    <row r="1312" spans="1:9" s="42" customFormat="1" x14ac:dyDescent="0.2">
      <c r="A1312" s="40"/>
      <c r="I1312" s="40"/>
    </row>
    <row r="1313" spans="1:9" s="42" customFormat="1" x14ac:dyDescent="0.2">
      <c r="A1313" s="40"/>
      <c r="I1313" s="40"/>
    </row>
    <row r="1314" spans="1:9" s="42" customFormat="1" x14ac:dyDescent="0.2">
      <c r="A1314" s="40"/>
      <c r="I1314" s="40"/>
    </row>
    <row r="1315" spans="1:9" s="42" customFormat="1" x14ac:dyDescent="0.2">
      <c r="A1315" s="40"/>
      <c r="I1315" s="40"/>
    </row>
    <row r="1316" spans="1:9" s="42" customFormat="1" x14ac:dyDescent="0.2">
      <c r="A1316" s="40"/>
      <c r="I1316" s="40"/>
    </row>
    <row r="1317" spans="1:9" s="42" customFormat="1" x14ac:dyDescent="0.2">
      <c r="A1317" s="40"/>
      <c r="I1317" s="40"/>
    </row>
    <row r="1318" spans="1:9" s="42" customFormat="1" x14ac:dyDescent="0.2">
      <c r="A1318" s="40"/>
      <c r="I1318" s="40"/>
    </row>
    <row r="1319" spans="1:9" s="42" customFormat="1" x14ac:dyDescent="0.2">
      <c r="A1319" s="40"/>
      <c r="I1319" s="40"/>
    </row>
    <row r="1320" spans="1:9" s="42" customFormat="1" x14ac:dyDescent="0.2">
      <c r="A1320" s="40"/>
      <c r="I1320" s="40"/>
    </row>
    <row r="1321" spans="1:9" s="42" customFormat="1" x14ac:dyDescent="0.2">
      <c r="A1321" s="40"/>
      <c r="I1321" s="40"/>
    </row>
    <row r="1322" spans="1:9" s="42" customFormat="1" x14ac:dyDescent="0.2">
      <c r="A1322" s="40"/>
      <c r="I1322" s="40"/>
    </row>
    <row r="1323" spans="1:9" s="42" customFormat="1" x14ac:dyDescent="0.2">
      <c r="A1323" s="40"/>
      <c r="I1323" s="40"/>
    </row>
    <row r="1324" spans="1:9" s="42" customFormat="1" x14ac:dyDescent="0.2">
      <c r="A1324" s="40"/>
      <c r="I1324" s="40"/>
    </row>
    <row r="1325" spans="1:9" s="42" customFormat="1" x14ac:dyDescent="0.2">
      <c r="A1325" s="40"/>
      <c r="I1325" s="40"/>
    </row>
    <row r="1326" spans="1:9" s="42" customFormat="1" x14ac:dyDescent="0.2">
      <c r="A1326" s="40"/>
      <c r="I1326" s="40"/>
    </row>
    <row r="1327" spans="1:9" s="42" customFormat="1" x14ac:dyDescent="0.2">
      <c r="A1327" s="40"/>
      <c r="I1327" s="40"/>
    </row>
    <row r="1328" spans="1:9" s="42" customFormat="1" x14ac:dyDescent="0.2">
      <c r="A1328" s="40"/>
      <c r="I1328" s="40"/>
    </row>
    <row r="1329" spans="1:9" s="42" customFormat="1" x14ac:dyDescent="0.2">
      <c r="A1329" s="40"/>
      <c r="I1329" s="40"/>
    </row>
    <row r="1330" spans="1:9" s="42" customFormat="1" x14ac:dyDescent="0.2">
      <c r="A1330" s="40"/>
      <c r="I1330" s="40"/>
    </row>
    <row r="1331" spans="1:9" s="42" customFormat="1" x14ac:dyDescent="0.2">
      <c r="A1331" s="40"/>
      <c r="I1331" s="40"/>
    </row>
    <row r="1332" spans="1:9" s="42" customFormat="1" x14ac:dyDescent="0.2">
      <c r="A1332" s="40"/>
      <c r="I1332" s="40"/>
    </row>
    <row r="1333" spans="1:9" s="42" customFormat="1" x14ac:dyDescent="0.2">
      <c r="A1333" s="40"/>
      <c r="I1333" s="40"/>
    </row>
    <row r="1334" spans="1:9" s="42" customFormat="1" x14ac:dyDescent="0.2">
      <c r="A1334" s="40"/>
      <c r="I1334" s="40"/>
    </row>
    <row r="1335" spans="1:9" s="42" customFormat="1" x14ac:dyDescent="0.2">
      <c r="A1335" s="40"/>
      <c r="I1335" s="40"/>
    </row>
    <row r="1336" spans="1:9" s="42" customFormat="1" x14ac:dyDescent="0.2">
      <c r="A1336" s="40"/>
      <c r="I1336" s="40"/>
    </row>
    <row r="1337" spans="1:9" s="42" customFormat="1" x14ac:dyDescent="0.2">
      <c r="A1337" s="40"/>
      <c r="I1337" s="40"/>
    </row>
    <row r="1338" spans="1:9" s="42" customFormat="1" x14ac:dyDescent="0.2">
      <c r="A1338" s="40"/>
      <c r="I1338" s="40"/>
    </row>
    <row r="1339" spans="1:9" s="42" customFormat="1" x14ac:dyDescent="0.2">
      <c r="A1339" s="40"/>
      <c r="I1339" s="40"/>
    </row>
    <row r="1340" spans="1:9" s="42" customFormat="1" x14ac:dyDescent="0.2">
      <c r="A1340" s="40"/>
      <c r="I1340" s="40"/>
    </row>
    <row r="1341" spans="1:9" s="42" customFormat="1" x14ac:dyDescent="0.2">
      <c r="A1341" s="40"/>
      <c r="I1341" s="40"/>
    </row>
    <row r="1342" spans="1:9" s="42" customFormat="1" x14ac:dyDescent="0.2">
      <c r="A1342" s="40"/>
      <c r="I1342" s="40"/>
    </row>
    <row r="1343" spans="1:9" s="42" customFormat="1" x14ac:dyDescent="0.2">
      <c r="A1343" s="40"/>
      <c r="I1343" s="40"/>
    </row>
    <row r="1344" spans="1:9" s="42" customFormat="1" x14ac:dyDescent="0.2">
      <c r="A1344" s="40"/>
      <c r="I1344" s="40"/>
    </row>
    <row r="1345" spans="1:9" s="42" customFormat="1" x14ac:dyDescent="0.2">
      <c r="A1345" s="40"/>
      <c r="I1345" s="40"/>
    </row>
    <row r="1346" spans="1:9" s="42" customFormat="1" x14ac:dyDescent="0.2">
      <c r="A1346" s="40"/>
      <c r="I1346" s="40"/>
    </row>
    <row r="1347" spans="1:9" s="42" customFormat="1" x14ac:dyDescent="0.2">
      <c r="A1347" s="40"/>
      <c r="I1347" s="40"/>
    </row>
    <row r="1348" spans="1:9" s="42" customFormat="1" x14ac:dyDescent="0.2">
      <c r="A1348" s="40"/>
      <c r="I1348" s="40"/>
    </row>
    <row r="1349" spans="1:9" s="42" customFormat="1" x14ac:dyDescent="0.2">
      <c r="A1349" s="40"/>
      <c r="I1349" s="40"/>
    </row>
    <row r="1350" spans="1:9" s="42" customFormat="1" x14ac:dyDescent="0.2">
      <c r="A1350" s="40"/>
      <c r="I1350" s="40"/>
    </row>
    <row r="1351" spans="1:9" s="42" customFormat="1" x14ac:dyDescent="0.2">
      <c r="A1351" s="40"/>
      <c r="I1351" s="40"/>
    </row>
    <row r="1352" spans="1:9" s="42" customFormat="1" x14ac:dyDescent="0.2">
      <c r="A1352" s="40"/>
      <c r="I1352" s="40"/>
    </row>
    <row r="1353" spans="1:9" s="42" customFormat="1" x14ac:dyDescent="0.2">
      <c r="A1353" s="40"/>
      <c r="I1353" s="40"/>
    </row>
    <row r="1354" spans="1:9" s="42" customFormat="1" x14ac:dyDescent="0.2">
      <c r="A1354" s="40"/>
      <c r="I1354" s="40"/>
    </row>
    <row r="1355" spans="1:9" s="42" customFormat="1" x14ac:dyDescent="0.2">
      <c r="A1355" s="40"/>
      <c r="I1355" s="40"/>
    </row>
    <row r="1356" spans="1:9" s="42" customFormat="1" x14ac:dyDescent="0.2">
      <c r="A1356" s="40"/>
      <c r="I1356" s="40"/>
    </row>
    <row r="1357" spans="1:9" s="42" customFormat="1" x14ac:dyDescent="0.2">
      <c r="A1357" s="40"/>
      <c r="I1357" s="40"/>
    </row>
    <row r="1358" spans="1:9" s="42" customFormat="1" x14ac:dyDescent="0.2">
      <c r="A1358" s="40"/>
      <c r="I1358" s="40"/>
    </row>
    <row r="1359" spans="1:9" s="42" customFormat="1" x14ac:dyDescent="0.2">
      <c r="A1359" s="40"/>
      <c r="I1359" s="40"/>
    </row>
    <row r="1360" spans="1:9" s="42" customFormat="1" x14ac:dyDescent="0.2">
      <c r="A1360" s="40"/>
      <c r="I1360" s="40"/>
    </row>
    <row r="1361" spans="1:9" s="42" customFormat="1" x14ac:dyDescent="0.2">
      <c r="A1361" s="40"/>
      <c r="I1361" s="40"/>
    </row>
    <row r="1362" spans="1:9" s="42" customFormat="1" x14ac:dyDescent="0.2">
      <c r="A1362" s="40"/>
      <c r="I1362" s="40"/>
    </row>
    <row r="1363" spans="1:9" s="42" customFormat="1" x14ac:dyDescent="0.2">
      <c r="A1363" s="40"/>
      <c r="I1363" s="40"/>
    </row>
    <row r="1364" spans="1:9" s="42" customFormat="1" x14ac:dyDescent="0.2">
      <c r="A1364" s="40"/>
      <c r="I1364" s="40"/>
    </row>
    <row r="1365" spans="1:9" s="42" customFormat="1" x14ac:dyDescent="0.2">
      <c r="A1365" s="40"/>
      <c r="I1365" s="40"/>
    </row>
    <row r="1366" spans="1:9" s="42" customFormat="1" x14ac:dyDescent="0.2">
      <c r="A1366" s="40"/>
      <c r="I1366" s="40"/>
    </row>
    <row r="1367" spans="1:9" s="42" customFormat="1" x14ac:dyDescent="0.2">
      <c r="A1367" s="40"/>
      <c r="I1367" s="40"/>
    </row>
    <row r="1368" spans="1:9" s="42" customFormat="1" x14ac:dyDescent="0.2">
      <c r="A1368" s="40"/>
      <c r="I1368" s="40"/>
    </row>
    <row r="1369" spans="1:9" s="42" customFormat="1" x14ac:dyDescent="0.2">
      <c r="A1369" s="40"/>
      <c r="I1369" s="40"/>
    </row>
    <row r="1370" spans="1:9" s="42" customFormat="1" x14ac:dyDescent="0.2">
      <c r="A1370" s="40"/>
      <c r="I1370" s="40"/>
    </row>
    <row r="1371" spans="1:9" s="42" customFormat="1" x14ac:dyDescent="0.2">
      <c r="A1371" s="40"/>
      <c r="I1371" s="40"/>
    </row>
    <row r="1372" spans="1:9" s="42" customFormat="1" x14ac:dyDescent="0.2">
      <c r="A1372" s="40"/>
      <c r="I1372" s="40"/>
    </row>
    <row r="1373" spans="1:9" s="42" customFormat="1" x14ac:dyDescent="0.2">
      <c r="A1373" s="40"/>
      <c r="I1373" s="40"/>
    </row>
    <row r="1374" spans="1:9" s="42" customFormat="1" x14ac:dyDescent="0.2">
      <c r="A1374" s="40"/>
      <c r="I1374" s="40"/>
    </row>
    <row r="1375" spans="1:9" s="42" customFormat="1" x14ac:dyDescent="0.2">
      <c r="A1375" s="40"/>
      <c r="I1375" s="40"/>
    </row>
    <row r="1376" spans="1:9" s="42" customFormat="1" x14ac:dyDescent="0.2">
      <c r="A1376" s="40"/>
      <c r="I1376" s="40"/>
    </row>
    <row r="1377" spans="1:9" s="42" customFormat="1" x14ac:dyDescent="0.2">
      <c r="A1377" s="40"/>
      <c r="I1377" s="40"/>
    </row>
    <row r="1378" spans="1:9" s="42" customFormat="1" x14ac:dyDescent="0.2">
      <c r="A1378" s="40"/>
      <c r="I1378" s="40"/>
    </row>
    <row r="1379" spans="1:9" s="42" customFormat="1" x14ac:dyDescent="0.2">
      <c r="A1379" s="40"/>
      <c r="I1379" s="40"/>
    </row>
    <row r="1380" spans="1:9" s="42" customFormat="1" x14ac:dyDescent="0.2">
      <c r="A1380" s="40"/>
      <c r="I1380" s="40"/>
    </row>
    <row r="1381" spans="1:9" s="42" customFormat="1" x14ac:dyDescent="0.2">
      <c r="A1381" s="40"/>
      <c r="I1381" s="40"/>
    </row>
    <row r="1382" spans="1:9" s="42" customFormat="1" x14ac:dyDescent="0.2">
      <c r="A1382" s="40"/>
      <c r="I1382" s="40"/>
    </row>
    <row r="1383" spans="1:9" s="42" customFormat="1" x14ac:dyDescent="0.2">
      <c r="A1383" s="40"/>
      <c r="I1383" s="40"/>
    </row>
    <row r="1384" spans="1:9" s="42" customFormat="1" x14ac:dyDescent="0.2">
      <c r="A1384" s="40"/>
      <c r="I1384" s="40"/>
    </row>
    <row r="1385" spans="1:9" s="42" customFormat="1" x14ac:dyDescent="0.2">
      <c r="A1385" s="40"/>
      <c r="I1385" s="40"/>
    </row>
    <row r="1386" spans="1:9" s="42" customFormat="1" x14ac:dyDescent="0.2">
      <c r="A1386" s="40"/>
      <c r="I1386" s="40"/>
    </row>
    <row r="1387" spans="1:9" s="42" customFormat="1" x14ac:dyDescent="0.2">
      <c r="A1387" s="40"/>
      <c r="I1387" s="40"/>
    </row>
    <row r="1388" spans="1:9" s="42" customFormat="1" x14ac:dyDescent="0.2">
      <c r="A1388" s="40"/>
      <c r="I1388" s="40"/>
    </row>
    <row r="1389" spans="1:9" s="42" customFormat="1" x14ac:dyDescent="0.2">
      <c r="A1389" s="40"/>
      <c r="I1389" s="40"/>
    </row>
    <row r="1390" spans="1:9" s="42" customFormat="1" x14ac:dyDescent="0.2">
      <c r="A1390" s="40"/>
      <c r="I1390" s="40"/>
    </row>
    <row r="1391" spans="1:9" s="42" customFormat="1" x14ac:dyDescent="0.2">
      <c r="A1391" s="40"/>
      <c r="I1391" s="40"/>
    </row>
    <row r="1392" spans="1:9" s="42" customFormat="1" x14ac:dyDescent="0.2">
      <c r="A1392" s="40"/>
      <c r="I1392" s="40"/>
    </row>
    <row r="1393" spans="1:9" s="42" customFormat="1" x14ac:dyDescent="0.2">
      <c r="A1393" s="40"/>
      <c r="I1393" s="40"/>
    </row>
    <row r="1394" spans="1:9" s="42" customFormat="1" x14ac:dyDescent="0.2">
      <c r="A1394" s="40"/>
      <c r="I1394" s="40"/>
    </row>
    <row r="1395" spans="1:9" s="42" customFormat="1" x14ac:dyDescent="0.2">
      <c r="A1395" s="40"/>
      <c r="I1395" s="40"/>
    </row>
    <row r="1396" spans="1:9" s="42" customFormat="1" x14ac:dyDescent="0.2">
      <c r="A1396" s="40"/>
      <c r="I1396" s="40"/>
    </row>
    <row r="1397" spans="1:9" s="42" customFormat="1" x14ac:dyDescent="0.2">
      <c r="A1397" s="40"/>
      <c r="I1397" s="40"/>
    </row>
    <row r="1398" spans="1:9" s="42" customFormat="1" x14ac:dyDescent="0.2">
      <c r="A1398" s="40"/>
      <c r="I1398" s="40"/>
    </row>
    <row r="1399" spans="1:9" s="42" customFormat="1" x14ac:dyDescent="0.2">
      <c r="A1399" s="40"/>
      <c r="I1399" s="40"/>
    </row>
    <row r="1400" spans="1:9" s="42" customFormat="1" x14ac:dyDescent="0.2">
      <c r="A1400" s="40"/>
      <c r="I1400" s="40"/>
    </row>
    <row r="1401" spans="1:9" s="42" customFormat="1" x14ac:dyDescent="0.2">
      <c r="A1401" s="40"/>
      <c r="I1401" s="40"/>
    </row>
    <row r="1402" spans="1:9" s="42" customFormat="1" x14ac:dyDescent="0.2">
      <c r="A1402" s="40"/>
      <c r="I1402" s="40"/>
    </row>
    <row r="1403" spans="1:9" s="42" customFormat="1" x14ac:dyDescent="0.2">
      <c r="A1403" s="40"/>
      <c r="I1403" s="40"/>
    </row>
    <row r="1404" spans="1:9" s="42" customFormat="1" x14ac:dyDescent="0.2">
      <c r="A1404" s="40"/>
      <c r="I1404" s="40"/>
    </row>
    <row r="1405" spans="1:9" s="42" customFormat="1" x14ac:dyDescent="0.2">
      <c r="A1405" s="40"/>
      <c r="I1405" s="40"/>
    </row>
    <row r="1406" spans="1:9" s="42" customFormat="1" x14ac:dyDescent="0.2">
      <c r="A1406" s="40"/>
      <c r="I1406" s="40"/>
    </row>
    <row r="1407" spans="1:9" s="42" customFormat="1" x14ac:dyDescent="0.2">
      <c r="A1407" s="40"/>
      <c r="I1407" s="40"/>
    </row>
    <row r="1408" spans="1:9" s="42" customFormat="1" x14ac:dyDescent="0.2">
      <c r="A1408" s="40"/>
      <c r="I1408" s="40"/>
    </row>
    <row r="1409" spans="1:9" s="42" customFormat="1" x14ac:dyDescent="0.2">
      <c r="A1409" s="40"/>
      <c r="I1409" s="40"/>
    </row>
    <row r="1410" spans="1:9" s="42" customFormat="1" x14ac:dyDescent="0.2">
      <c r="A1410" s="40"/>
      <c r="I1410" s="40"/>
    </row>
    <row r="1411" spans="1:9" s="42" customFormat="1" x14ac:dyDescent="0.2">
      <c r="A1411" s="40"/>
      <c r="I1411" s="40"/>
    </row>
    <row r="1412" spans="1:9" s="42" customFormat="1" x14ac:dyDescent="0.2">
      <c r="A1412" s="40"/>
      <c r="I1412" s="40"/>
    </row>
    <row r="1413" spans="1:9" s="42" customFormat="1" x14ac:dyDescent="0.2">
      <c r="A1413" s="40"/>
      <c r="I1413" s="40"/>
    </row>
    <row r="1414" spans="1:9" s="42" customFormat="1" x14ac:dyDescent="0.2">
      <c r="A1414" s="40"/>
      <c r="I1414" s="40"/>
    </row>
    <row r="1415" spans="1:9" s="42" customFormat="1" x14ac:dyDescent="0.2">
      <c r="A1415" s="40"/>
      <c r="I1415" s="40"/>
    </row>
    <row r="1416" spans="1:9" s="42" customFormat="1" x14ac:dyDescent="0.2">
      <c r="A1416" s="40"/>
      <c r="I1416" s="40"/>
    </row>
    <row r="1417" spans="1:9" s="42" customFormat="1" x14ac:dyDescent="0.2">
      <c r="A1417" s="40"/>
      <c r="I1417" s="40"/>
    </row>
    <row r="1418" spans="1:9" s="42" customFormat="1" x14ac:dyDescent="0.2">
      <c r="A1418" s="40"/>
      <c r="I1418" s="40"/>
    </row>
    <row r="1419" spans="1:9" s="42" customFormat="1" x14ac:dyDescent="0.2">
      <c r="A1419" s="40"/>
      <c r="I1419" s="40"/>
    </row>
    <row r="1420" spans="1:9" s="42" customFormat="1" x14ac:dyDescent="0.2">
      <c r="A1420" s="40"/>
      <c r="I1420" s="40"/>
    </row>
    <row r="1421" spans="1:9" s="42" customFormat="1" x14ac:dyDescent="0.2">
      <c r="A1421" s="40"/>
      <c r="I1421" s="40"/>
    </row>
    <row r="1422" spans="1:9" s="42" customFormat="1" x14ac:dyDescent="0.2">
      <c r="A1422" s="40"/>
      <c r="I1422" s="40"/>
    </row>
    <row r="1423" spans="1:9" s="42" customFormat="1" x14ac:dyDescent="0.2">
      <c r="A1423" s="40"/>
      <c r="I1423" s="40"/>
    </row>
    <row r="1424" spans="1:9" s="42" customFormat="1" x14ac:dyDescent="0.2">
      <c r="A1424" s="40"/>
      <c r="I1424" s="40"/>
    </row>
    <row r="1425" spans="1:9" s="42" customFormat="1" x14ac:dyDescent="0.2">
      <c r="A1425" s="40"/>
      <c r="I1425" s="40"/>
    </row>
    <row r="1426" spans="1:9" s="42" customFormat="1" x14ac:dyDescent="0.2">
      <c r="A1426" s="40"/>
      <c r="I1426" s="40"/>
    </row>
    <row r="1427" spans="1:9" s="42" customFormat="1" x14ac:dyDescent="0.2">
      <c r="A1427" s="40"/>
      <c r="I1427" s="40"/>
    </row>
    <row r="1428" spans="1:9" s="42" customFormat="1" x14ac:dyDescent="0.2">
      <c r="A1428" s="40"/>
      <c r="I1428" s="40"/>
    </row>
    <row r="1429" spans="1:9" s="42" customFormat="1" x14ac:dyDescent="0.2">
      <c r="A1429" s="40"/>
      <c r="I1429" s="40"/>
    </row>
    <row r="1430" spans="1:9" s="42" customFormat="1" x14ac:dyDescent="0.2">
      <c r="A1430" s="40"/>
      <c r="I1430" s="40"/>
    </row>
    <row r="1431" spans="1:9" s="42" customFormat="1" x14ac:dyDescent="0.2">
      <c r="A1431" s="40"/>
      <c r="I1431" s="40"/>
    </row>
    <row r="1432" spans="1:9" s="42" customFormat="1" x14ac:dyDescent="0.2">
      <c r="A1432" s="40"/>
      <c r="I1432" s="40"/>
    </row>
    <row r="1433" spans="1:9" s="42" customFormat="1" x14ac:dyDescent="0.2">
      <c r="A1433" s="40"/>
      <c r="I1433" s="40"/>
    </row>
    <row r="1434" spans="1:9" s="42" customFormat="1" x14ac:dyDescent="0.2">
      <c r="A1434" s="40"/>
      <c r="I1434" s="40"/>
    </row>
    <row r="1435" spans="1:9" s="42" customFormat="1" x14ac:dyDescent="0.2">
      <c r="A1435" s="40"/>
      <c r="I1435" s="40"/>
    </row>
    <row r="1436" spans="1:9" s="42" customFormat="1" x14ac:dyDescent="0.2">
      <c r="A1436" s="40"/>
      <c r="I1436" s="40"/>
    </row>
    <row r="1437" spans="1:9" s="42" customFormat="1" x14ac:dyDescent="0.2">
      <c r="A1437" s="40"/>
      <c r="I1437" s="40"/>
    </row>
    <row r="1438" spans="1:9" s="42" customFormat="1" x14ac:dyDescent="0.2">
      <c r="A1438" s="40"/>
      <c r="I1438" s="40"/>
    </row>
    <row r="1439" spans="1:9" s="42" customFormat="1" x14ac:dyDescent="0.2">
      <c r="A1439" s="40"/>
      <c r="I1439" s="40"/>
    </row>
    <row r="1440" spans="1:9" s="42" customFormat="1" x14ac:dyDescent="0.2">
      <c r="A1440" s="40"/>
      <c r="I1440" s="40"/>
    </row>
    <row r="1441" spans="1:9" s="42" customFormat="1" x14ac:dyDescent="0.2">
      <c r="A1441" s="40"/>
      <c r="I1441" s="40"/>
    </row>
    <row r="1442" spans="1:9" s="42" customFormat="1" x14ac:dyDescent="0.2">
      <c r="A1442" s="40"/>
      <c r="I1442" s="40"/>
    </row>
    <row r="1443" spans="1:9" s="42" customFormat="1" x14ac:dyDescent="0.2">
      <c r="A1443" s="40"/>
      <c r="I1443" s="40"/>
    </row>
    <row r="1444" spans="1:9" s="42" customFormat="1" x14ac:dyDescent="0.2">
      <c r="A1444" s="40"/>
      <c r="I1444" s="40"/>
    </row>
    <row r="1445" spans="1:9" s="42" customFormat="1" x14ac:dyDescent="0.2">
      <c r="A1445" s="40"/>
      <c r="I1445" s="40"/>
    </row>
    <row r="1446" spans="1:9" s="42" customFormat="1" x14ac:dyDescent="0.2">
      <c r="A1446" s="40"/>
      <c r="I1446" s="40"/>
    </row>
    <row r="1447" spans="1:9" s="42" customFormat="1" x14ac:dyDescent="0.2">
      <c r="A1447" s="40"/>
      <c r="I1447" s="40"/>
    </row>
    <row r="1448" spans="1:9" s="42" customFormat="1" x14ac:dyDescent="0.2">
      <c r="A1448" s="40"/>
      <c r="I1448" s="40"/>
    </row>
    <row r="1449" spans="1:9" s="42" customFormat="1" x14ac:dyDescent="0.2">
      <c r="A1449" s="40"/>
      <c r="I1449" s="40"/>
    </row>
    <row r="1450" spans="1:9" s="42" customFormat="1" x14ac:dyDescent="0.2">
      <c r="A1450" s="40"/>
      <c r="I1450" s="40"/>
    </row>
    <row r="1451" spans="1:9" s="42" customFormat="1" x14ac:dyDescent="0.2">
      <c r="A1451" s="40"/>
      <c r="I1451" s="40"/>
    </row>
    <row r="1452" spans="1:9" s="42" customFormat="1" x14ac:dyDescent="0.2">
      <c r="A1452" s="40"/>
      <c r="I1452" s="40"/>
    </row>
    <row r="1453" spans="1:9" s="42" customFormat="1" x14ac:dyDescent="0.2">
      <c r="A1453" s="40"/>
      <c r="I1453" s="40"/>
    </row>
    <row r="1454" spans="1:9" s="42" customFormat="1" x14ac:dyDescent="0.2">
      <c r="A1454" s="40"/>
      <c r="I1454" s="40"/>
    </row>
    <row r="1455" spans="1:9" s="42" customFormat="1" x14ac:dyDescent="0.2">
      <c r="A1455" s="40"/>
      <c r="I1455" s="40"/>
    </row>
    <row r="1456" spans="1:9" s="42" customFormat="1" x14ac:dyDescent="0.2">
      <c r="A1456" s="40"/>
      <c r="I1456" s="40"/>
    </row>
    <row r="1457" spans="1:9" s="42" customFormat="1" x14ac:dyDescent="0.2">
      <c r="A1457" s="40"/>
      <c r="I1457" s="40"/>
    </row>
    <row r="1458" spans="1:9" s="42" customFormat="1" x14ac:dyDescent="0.2">
      <c r="A1458" s="40"/>
      <c r="I1458" s="40"/>
    </row>
    <row r="1459" spans="1:9" s="42" customFormat="1" x14ac:dyDescent="0.2">
      <c r="A1459" s="40"/>
      <c r="I1459" s="40"/>
    </row>
    <row r="1460" spans="1:9" s="42" customFormat="1" x14ac:dyDescent="0.2">
      <c r="A1460" s="40"/>
      <c r="I1460" s="40"/>
    </row>
    <row r="1461" spans="1:9" s="42" customFormat="1" x14ac:dyDescent="0.2">
      <c r="A1461" s="40"/>
      <c r="I1461" s="40"/>
    </row>
  </sheetData>
  <mergeCells count="35">
    <mergeCell ref="A1:I1"/>
    <mergeCell ref="A3:I3"/>
    <mergeCell ref="A4:I4"/>
    <mergeCell ref="A6:A7"/>
    <mergeCell ref="B6:B7"/>
    <mergeCell ref="C6:D6"/>
    <mergeCell ref="F6:H6"/>
    <mergeCell ref="I6:I7"/>
    <mergeCell ref="A70:A71"/>
    <mergeCell ref="A8:A9"/>
    <mergeCell ref="A11:A12"/>
    <mergeCell ref="A22:A23"/>
    <mergeCell ref="A33:A34"/>
    <mergeCell ref="A36:A37"/>
    <mergeCell ref="A47:A48"/>
    <mergeCell ref="A58:A59"/>
    <mergeCell ref="A61:A62"/>
    <mergeCell ref="A64:A65"/>
    <mergeCell ref="A66:A67"/>
    <mergeCell ref="A68:A69"/>
    <mergeCell ref="A95:A96"/>
    <mergeCell ref="A72:A73"/>
    <mergeCell ref="A74:A75"/>
    <mergeCell ref="A76:A77"/>
    <mergeCell ref="A78:A79"/>
    <mergeCell ref="A80:A81"/>
    <mergeCell ref="A83:A84"/>
    <mergeCell ref="A85:A86"/>
    <mergeCell ref="A87:A88"/>
    <mergeCell ref="A89:A90"/>
    <mergeCell ref="A91:A92"/>
    <mergeCell ref="A93:A94"/>
    <mergeCell ref="A103:H103"/>
    <mergeCell ref="A97:A98"/>
    <mergeCell ref="A101:H101"/>
  </mergeCells>
  <pageMargins left="0.39370078740157483" right="0.19685039370078741" top="0.78740157480314965" bottom="0.78740157480314965" header="0.51181102362204722" footer="0.51181102362204722"/>
  <pageSetup paperSize="9" scale="6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малые</vt:lpstr>
      <vt:lpstr>средние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2021-09-17T06:07:09Z</cp:lastPrinted>
  <dcterms:created xsi:type="dcterms:W3CDTF">2021-09-17T05:47:05Z</dcterms:created>
  <dcterms:modified xsi:type="dcterms:W3CDTF">2021-09-28T06:49:41Z</dcterms:modified>
</cp:coreProperties>
</file>